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KCE_OBCE !-PŘEHLED !!!!!\(a....)Pasport Komunik,2021 Platný 2021=\"/>
    </mc:Choice>
  </mc:AlternateContent>
  <xr:revisionPtr revIDLastSave="0" documentId="13_ncr:1_{E856D2FB-1E74-4F04-8B4E-526DF6F5598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1" sheetId="1" r:id="rId1"/>
    <sheet name="List2" sheetId="2" r:id="rId2"/>
  </sheets>
  <calcPr calcId="191029"/>
</workbook>
</file>

<file path=xl/calcChain.xml><?xml version="1.0" encoding="utf-8"?>
<calcChain xmlns="http://schemas.openxmlformats.org/spreadsheetml/2006/main">
  <c r="L133" i="1" l="1"/>
  <c r="K133" i="1"/>
  <c r="J133" i="1"/>
  <c r="H133" i="1"/>
  <c r="G133" i="1"/>
  <c r="F133" i="1"/>
  <c r="E133" i="1"/>
  <c r="D133" i="1"/>
  <c r="H89" i="1"/>
  <c r="G89" i="1"/>
  <c r="F89" i="1"/>
  <c r="E89" i="1"/>
  <c r="L89" i="1"/>
  <c r="K89" i="1"/>
  <c r="J89" i="1"/>
  <c r="D89" i="1"/>
  <c r="L55" i="1"/>
  <c r="K55" i="1"/>
  <c r="J55" i="1"/>
  <c r="H55" i="1"/>
  <c r="G55" i="1"/>
  <c r="F55" i="1"/>
  <c r="E55" i="1"/>
  <c r="D55" i="1"/>
  <c r="G10" i="1"/>
  <c r="F10" i="1"/>
  <c r="E10" i="1"/>
  <c r="L10" i="1"/>
  <c r="D10" i="1"/>
  <c r="H10" i="1"/>
  <c r="K10" i="1"/>
  <c r="J10" i="1"/>
</calcChain>
</file>

<file path=xl/sharedStrings.xml><?xml version="1.0" encoding="utf-8"?>
<sst xmlns="http://schemas.openxmlformats.org/spreadsheetml/2006/main" count="627" uniqueCount="193">
  <si>
    <t>PŘEHLED SILNIČNÍ SÍTĚ</t>
  </si>
  <si>
    <t>II.</t>
  </si>
  <si>
    <t>TŘÍDA</t>
  </si>
  <si>
    <t>Kraj</t>
  </si>
  <si>
    <t>Okres</t>
  </si>
  <si>
    <t>Obec</t>
  </si>
  <si>
    <t>Plzeňský</t>
  </si>
  <si>
    <t>Plzeň-sever</t>
  </si>
  <si>
    <t>Tlučná</t>
  </si>
  <si>
    <t>Název</t>
  </si>
  <si>
    <t>živice</t>
  </si>
  <si>
    <t>penet.</t>
  </si>
  <si>
    <t>štěrk</t>
  </si>
  <si>
    <t>nezpev.</t>
  </si>
  <si>
    <t>celkem</t>
  </si>
  <si>
    <t>délka dle povrchu</t>
  </si>
  <si>
    <t>bm</t>
  </si>
  <si>
    <t>stav</t>
  </si>
  <si>
    <t>poznámky</t>
  </si>
  <si>
    <t>příslušenství</t>
  </si>
  <si>
    <t>mosty</t>
  </si>
  <si>
    <t>chodn.</t>
  </si>
  <si>
    <t>číslo</t>
  </si>
  <si>
    <t>silnice</t>
  </si>
  <si>
    <t>úseku</t>
  </si>
  <si>
    <t>schod.</t>
  </si>
  <si>
    <t>II/203</t>
  </si>
  <si>
    <t>Hlavní</t>
  </si>
  <si>
    <t>III/2033</t>
  </si>
  <si>
    <t>Línská</t>
  </si>
  <si>
    <t>x</t>
  </si>
  <si>
    <t>ozn.</t>
  </si>
  <si>
    <t>charasteristika stavu vozovky</t>
  </si>
  <si>
    <t>klasifikační tabulka stavebního stavu ZPEVNĚNÉ vozovky komunikace</t>
  </si>
  <si>
    <t>zpevněný povrch rovný v bezvadném stavu</t>
  </si>
  <si>
    <t>zpevněný povrch vcelku rovný, opravovaný povrch (po výkopech), drobné vlasové trhliny</t>
  </si>
  <si>
    <t>vozovka popraskaná, drobné nerovnosti,občas menší výtluky, obrubníky zčásti zarostlé travou,</t>
  </si>
  <si>
    <t>klasifikační tabulka stavebního stavu ŠTĚRKOVÉ vozovky komunikace</t>
  </si>
  <si>
    <t>rovná zaválcovaný povrch eventuelně zakalený bez prohlubní a vyjetých kolejí</t>
  </si>
  <si>
    <t xml:space="preserve">nerovný povrch, občasné výmoly a zčásti vyjeté koleje </t>
  </si>
  <si>
    <t>silně poškozený povrch porostlý travou</t>
  </si>
  <si>
    <t>N</t>
  </si>
  <si>
    <t>NEZPEVNĚNÉ vozovky nejsou klasifikovány</t>
  </si>
  <si>
    <t>PASPORT MÍSTNÍCH KOMUNIKACÍ</t>
  </si>
  <si>
    <t>IV.d1</t>
  </si>
  <si>
    <t>IV.d2</t>
  </si>
  <si>
    <t>III.c</t>
  </si>
  <si>
    <t>Bažantnice</t>
  </si>
  <si>
    <t>1c</t>
  </si>
  <si>
    <t>PASPORT - EVIDENCE ÚČELOVÝCH KOMUNIKACÍ</t>
  </si>
  <si>
    <t>U</t>
  </si>
  <si>
    <t>1d</t>
  </si>
  <si>
    <t>1u</t>
  </si>
  <si>
    <t>B.Němcové</t>
  </si>
  <si>
    <t>2u</t>
  </si>
  <si>
    <t>2d</t>
  </si>
  <si>
    <t>ČSL Armády</t>
  </si>
  <si>
    <t>2c</t>
  </si>
  <si>
    <t>Chodská</t>
  </si>
  <si>
    <t>3u</t>
  </si>
  <si>
    <t>3c</t>
  </si>
  <si>
    <t>Havlíčkova</t>
  </si>
  <si>
    <t>Hornická</t>
  </si>
  <si>
    <t>4c</t>
  </si>
  <si>
    <t>Husova</t>
  </si>
  <si>
    <t>5c</t>
  </si>
  <si>
    <t>Julia Fučíka</t>
  </si>
  <si>
    <r>
      <t xml:space="preserve">Funkční skupina </t>
    </r>
    <r>
      <rPr>
        <b/>
        <sz val="11"/>
        <color theme="1"/>
        <rFont val="Calibri"/>
        <family val="2"/>
        <charset val="238"/>
        <scheme val="minor"/>
      </rPr>
      <t>d1</t>
    </r>
    <r>
      <rPr>
        <sz val="11"/>
        <color theme="1"/>
        <rFont val="Calibri"/>
        <family val="2"/>
        <scheme val="minor"/>
      </rPr>
      <t xml:space="preserve"> obytná zóna</t>
    </r>
  </si>
  <si>
    <r>
      <t xml:space="preserve">Funkční skupina </t>
    </r>
    <r>
      <rPr>
        <b/>
        <sz val="11"/>
        <color theme="1"/>
        <rFont val="Calibri"/>
        <family val="2"/>
        <charset val="238"/>
        <scheme val="minor"/>
      </rPr>
      <t>c</t>
    </r>
  </si>
  <si>
    <t>III.</t>
  </si>
  <si>
    <t>6c</t>
  </si>
  <si>
    <t>7c</t>
  </si>
  <si>
    <t>8c</t>
  </si>
  <si>
    <t>jednostranný chodník</t>
  </si>
  <si>
    <t>parkoviště u rest.Na Schodech</t>
  </si>
  <si>
    <t>obytná zóna</t>
  </si>
  <si>
    <t>Jiráskova</t>
  </si>
  <si>
    <t>3d</t>
  </si>
  <si>
    <t>K Háječku</t>
  </si>
  <si>
    <t>9c</t>
  </si>
  <si>
    <t>5u</t>
  </si>
  <si>
    <t>4d</t>
  </si>
  <si>
    <r>
      <t xml:space="preserve"> + Funkční skupina </t>
    </r>
    <r>
      <rPr>
        <b/>
        <sz val="11"/>
        <color theme="1"/>
        <rFont val="Calibri"/>
        <family val="2"/>
        <charset val="238"/>
        <scheme val="minor"/>
      </rPr>
      <t>d2</t>
    </r>
    <r>
      <rPr>
        <sz val="11"/>
        <color theme="1"/>
        <rFont val="Calibri"/>
        <family val="2"/>
        <scheme val="minor"/>
      </rPr>
      <t xml:space="preserve"> chodníky pro pěší</t>
    </r>
  </si>
  <si>
    <r>
      <t xml:space="preserve">skupina  </t>
    </r>
    <r>
      <rPr>
        <b/>
        <sz val="11"/>
        <color theme="1"/>
        <rFont val="Calibri"/>
        <family val="2"/>
        <charset val="238"/>
        <scheme val="minor"/>
      </rPr>
      <t>u</t>
    </r>
    <r>
      <rPr>
        <sz val="11"/>
        <color theme="1"/>
        <rFont val="Calibri"/>
        <family val="2"/>
        <scheme val="minor"/>
      </rPr>
      <t xml:space="preserve">   (veřejně přístupné)</t>
    </r>
  </si>
  <si>
    <t>jednostranné chodníky</t>
  </si>
  <si>
    <t>oboustranné chodníky</t>
  </si>
  <si>
    <t>parkoviště u OÚ čp 25</t>
  </si>
  <si>
    <t>SUSPK</t>
  </si>
  <si>
    <t>obec</t>
  </si>
  <si>
    <t>nerovná vozovka, silně popraskaná, časté výtluky, vyjeté koleje, obrubníky zarostlé travou</t>
  </si>
  <si>
    <t>Ke Koupališti</t>
  </si>
  <si>
    <t>10c</t>
  </si>
  <si>
    <t>Komenského</t>
  </si>
  <si>
    <t>Kozinova</t>
  </si>
  <si>
    <t>Krátká</t>
  </si>
  <si>
    <t>Lidická</t>
  </si>
  <si>
    <t xml:space="preserve">Máchova </t>
  </si>
  <si>
    <t>Mánesova</t>
  </si>
  <si>
    <t>Na Ovčíně</t>
  </si>
  <si>
    <t>Náves Svobody</t>
  </si>
  <si>
    <t>Na Čampuli</t>
  </si>
  <si>
    <t>Pod Krimichem</t>
  </si>
  <si>
    <t>Purkyňova</t>
  </si>
  <si>
    <t>Příčná</t>
  </si>
  <si>
    <t>Pod Školkou</t>
  </si>
  <si>
    <t>Sadová</t>
  </si>
  <si>
    <t>Seifertova</t>
  </si>
  <si>
    <t>Školní</t>
  </si>
  <si>
    <t>Slunečná</t>
  </si>
  <si>
    <t>Smetanova</t>
  </si>
  <si>
    <t>Sulkovská</t>
  </si>
  <si>
    <t>Tichá</t>
  </si>
  <si>
    <t>Tlučen .Kolonie</t>
  </si>
  <si>
    <t>Tylova</t>
  </si>
  <si>
    <t>Tyršova</t>
  </si>
  <si>
    <t>U Hajného</t>
  </si>
  <si>
    <t>U Torovky</t>
  </si>
  <si>
    <t>U Trati</t>
  </si>
  <si>
    <t>U Vlečky</t>
  </si>
  <si>
    <t>Úzká</t>
  </si>
  <si>
    <t>U Špejcharu</t>
  </si>
  <si>
    <t>Vrchlického</t>
  </si>
  <si>
    <t>V Rybníčkách</t>
  </si>
  <si>
    <t>Wolkerova</t>
  </si>
  <si>
    <t>Zahradní</t>
  </si>
  <si>
    <t>Žižkova</t>
  </si>
  <si>
    <t>stav k. 1.3.2021</t>
  </si>
  <si>
    <t>5d</t>
  </si>
  <si>
    <t>6d</t>
  </si>
  <si>
    <t>6u</t>
  </si>
  <si>
    <t>11c</t>
  </si>
  <si>
    <t>7u</t>
  </si>
  <si>
    <t>12c</t>
  </si>
  <si>
    <t>7d</t>
  </si>
  <si>
    <t>13c</t>
  </si>
  <si>
    <t>oboustranné chodníky část.</t>
  </si>
  <si>
    <t>14c</t>
  </si>
  <si>
    <t>8u</t>
  </si>
  <si>
    <t>15c</t>
  </si>
  <si>
    <t>9u</t>
  </si>
  <si>
    <t>8d</t>
  </si>
  <si>
    <t>obyt. zóna sídliště Na Čampuli</t>
  </si>
  <si>
    <t>Palackého</t>
  </si>
  <si>
    <t>9d</t>
  </si>
  <si>
    <t>16c</t>
  </si>
  <si>
    <t>10d</t>
  </si>
  <si>
    <t>10u</t>
  </si>
  <si>
    <t>11u</t>
  </si>
  <si>
    <t>17c</t>
  </si>
  <si>
    <t>18c</t>
  </si>
  <si>
    <t>11d</t>
  </si>
  <si>
    <t>12u</t>
  </si>
  <si>
    <t>19c</t>
  </si>
  <si>
    <t>13u</t>
  </si>
  <si>
    <t>odstavná plocha koupaliště</t>
  </si>
  <si>
    <t>12d</t>
  </si>
  <si>
    <t>Pankrácká</t>
  </si>
  <si>
    <t>jednostranné chodníky část.</t>
  </si>
  <si>
    <t>20c</t>
  </si>
  <si>
    <t>21c</t>
  </si>
  <si>
    <t>14u</t>
  </si>
  <si>
    <t>15u</t>
  </si>
  <si>
    <t>16u</t>
  </si>
  <si>
    <t>22c</t>
  </si>
  <si>
    <t>17u</t>
  </si>
  <si>
    <t>23c</t>
  </si>
  <si>
    <t>18u</t>
  </si>
  <si>
    <t>20u</t>
  </si>
  <si>
    <t>21u</t>
  </si>
  <si>
    <t>24c</t>
  </si>
  <si>
    <t>22u</t>
  </si>
  <si>
    <t>13d</t>
  </si>
  <si>
    <t>25c</t>
  </si>
  <si>
    <t>26c</t>
  </si>
  <si>
    <t>23u</t>
  </si>
  <si>
    <t>27c</t>
  </si>
  <si>
    <t>14d</t>
  </si>
  <si>
    <t>točna hromadné dopravy</t>
  </si>
  <si>
    <t>15d</t>
  </si>
  <si>
    <t>úsek  "Prchlík"</t>
  </si>
  <si>
    <t>24u</t>
  </si>
  <si>
    <t>25u</t>
  </si>
  <si>
    <t>26u</t>
  </si>
  <si>
    <t>nad vlečkou</t>
  </si>
  <si>
    <t>Pod Vičnicí</t>
  </si>
  <si>
    <t>příjezd ke koupališti</t>
  </si>
  <si>
    <t>19u</t>
  </si>
  <si>
    <t>27u</t>
  </si>
  <si>
    <t>obytná zóna Pod Krimichem</t>
  </si>
  <si>
    <t>obytná zóna Pod Školkou</t>
  </si>
  <si>
    <t>obytná zóna U Špejcharu</t>
  </si>
  <si>
    <t>28c</t>
  </si>
  <si>
    <t>bez chodníku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</si>
</sst>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B8E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3" borderId="15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31" xfId="0" applyFill="1" applyBorder="1"/>
    <xf numFmtId="0" fontId="0" fillId="3" borderId="32" xfId="0" applyFill="1" applyBorder="1"/>
    <xf numFmtId="0" fontId="0" fillId="3" borderId="33" xfId="0" applyFill="1" applyBorder="1" applyAlignment="1">
      <alignment horizontal="center"/>
    </xf>
    <xf numFmtId="0" fontId="0" fillId="3" borderId="34" xfId="0" applyFill="1" applyBorder="1"/>
    <xf numFmtId="0" fontId="0" fillId="3" borderId="3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/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52" xfId="0" applyFill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0" fillId="7" borderId="0" xfId="0" applyFill="1" applyAlignment="1">
      <alignment horizontal="center"/>
    </xf>
    <xf numFmtId="1" fontId="0" fillId="7" borderId="50" xfId="0" applyNumberFormat="1" applyFill="1" applyBorder="1" applyAlignment="1">
      <alignment horizontal="right"/>
    </xf>
    <xf numFmtId="1" fontId="0" fillId="7" borderId="49" xfId="0" applyNumberFormat="1" applyFill="1" applyBorder="1" applyAlignment="1">
      <alignment horizontal="right"/>
    </xf>
    <xf numFmtId="0" fontId="0" fillId="2" borderId="34" xfId="0" applyFill="1" applyBorder="1"/>
    <xf numFmtId="0" fontId="0" fillId="2" borderId="8" xfId="0" applyFill="1" applyBorder="1"/>
    <xf numFmtId="1" fontId="0" fillId="2" borderId="15" xfId="0" applyNumberFormat="1" applyFill="1" applyBorder="1" applyAlignment="1">
      <alignment horizontal="right"/>
    </xf>
    <xf numFmtId="1" fontId="0" fillId="2" borderId="54" xfId="0" applyNumberFormat="1" applyFill="1" applyBorder="1" applyAlignment="1">
      <alignment horizontal="right"/>
    </xf>
    <xf numFmtId="0" fontId="0" fillId="5" borderId="51" xfId="0" applyFill="1" applyBorder="1"/>
    <xf numFmtId="0" fontId="0" fillId="8" borderId="51" xfId="0" applyFill="1" applyBorder="1"/>
    <xf numFmtId="0" fontId="0" fillId="2" borderId="51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1" fontId="0" fillId="8" borderId="39" xfId="0" applyNumberFormat="1" applyFill="1" applyBorder="1" applyAlignment="1">
      <alignment horizontal="right"/>
    </xf>
    <xf numFmtId="1" fontId="0" fillId="8" borderId="19" xfId="0" applyNumberFormat="1" applyFill="1" applyBorder="1" applyAlignment="1">
      <alignment horizontal="right"/>
    </xf>
    <xf numFmtId="0" fontId="0" fillId="8" borderId="55" xfId="0" applyFill="1" applyBorder="1"/>
    <xf numFmtId="1" fontId="0" fillId="4" borderId="5" xfId="0" applyNumberFormat="1" applyFill="1" applyBorder="1" applyAlignment="1">
      <alignment horizontal="right"/>
    </xf>
    <xf numFmtId="0" fontId="0" fillId="4" borderId="15" xfId="0" applyFill="1" applyBorder="1"/>
    <xf numFmtId="1" fontId="0" fillId="4" borderId="29" xfId="0" applyNumberFormat="1" applyFill="1" applyBorder="1" applyAlignment="1">
      <alignment horizontal="right"/>
    </xf>
    <xf numFmtId="1" fontId="0" fillId="4" borderId="58" xfId="0" applyNumberFormat="1" applyFill="1" applyBorder="1" applyAlignment="1">
      <alignment horizontal="right"/>
    </xf>
    <xf numFmtId="0" fontId="0" fillId="4" borderId="59" xfId="0" applyFill="1" applyBorder="1"/>
    <xf numFmtId="1" fontId="0" fillId="7" borderId="61" xfId="0" applyNumberFormat="1" applyFill="1" applyBorder="1" applyAlignment="1">
      <alignment horizontal="right"/>
    </xf>
    <xf numFmtId="0" fontId="0" fillId="5" borderId="55" xfId="0" applyFill="1" applyBorder="1"/>
    <xf numFmtId="0" fontId="0" fillId="4" borderId="51" xfId="0" applyFill="1" applyBorder="1" applyAlignment="1">
      <alignment horizontal="center"/>
    </xf>
    <xf numFmtId="0" fontId="0" fillId="4" borderId="55" xfId="0" applyFill="1" applyBorder="1" applyAlignment="1">
      <alignment horizontal="center"/>
    </xf>
    <xf numFmtId="0" fontId="0" fillId="8" borderId="51" xfId="0" applyFill="1" applyBorder="1" applyAlignment="1">
      <alignment horizontal="center"/>
    </xf>
    <xf numFmtId="0" fontId="0" fillId="8" borderId="55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55" xfId="0" applyFill="1" applyBorder="1" applyAlignment="1">
      <alignment horizontal="center"/>
    </xf>
    <xf numFmtId="0" fontId="0" fillId="5" borderId="51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" fontId="0" fillId="2" borderId="46" xfId="0" applyNumberFormat="1" applyFill="1" applyBorder="1" applyAlignment="1">
      <alignment horizontal="right"/>
    </xf>
    <xf numFmtId="1" fontId="0" fillId="2" borderId="16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2" borderId="48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1" fontId="0" fillId="5" borderId="46" xfId="0" applyNumberFormat="1" applyFill="1" applyBorder="1" applyAlignment="1">
      <alignment horizontal="right"/>
    </xf>
    <xf numFmtId="1" fontId="0" fillId="5" borderId="32" xfId="0" applyNumberFormat="1" applyFill="1" applyBorder="1" applyAlignment="1">
      <alignment horizontal="right"/>
    </xf>
    <xf numFmtId="1" fontId="0" fillId="8" borderId="46" xfId="0" applyNumberFormat="1" applyFill="1" applyBorder="1" applyAlignment="1">
      <alignment horizontal="right"/>
    </xf>
    <xf numFmtId="1" fontId="0" fillId="8" borderId="32" xfId="0" applyNumberFormat="1" applyFill="1" applyBorder="1" applyAlignment="1">
      <alignment horizontal="right"/>
    </xf>
    <xf numFmtId="1" fontId="0" fillId="8" borderId="13" xfId="0" applyNumberFormat="1" applyFill="1" applyBorder="1" applyAlignment="1">
      <alignment horizontal="right"/>
    </xf>
    <xf numFmtId="1" fontId="0" fillId="8" borderId="10" xfId="0" applyNumberFormat="1" applyFill="1" applyBorder="1" applyAlignment="1">
      <alignment horizontal="right"/>
    </xf>
    <xf numFmtId="1" fontId="0" fillId="4" borderId="40" xfId="0" applyNumberFormat="1" applyFill="1" applyBorder="1" applyAlignment="1">
      <alignment horizontal="right"/>
    </xf>
    <xf numFmtId="1" fontId="0" fillId="4" borderId="46" xfId="0" applyNumberFormat="1" applyFill="1" applyBorder="1" applyAlignment="1">
      <alignment horizontal="right"/>
    </xf>
    <xf numFmtId="1" fontId="0" fillId="4" borderId="60" xfId="0" applyNumberFormat="1" applyFill="1" applyBorder="1" applyAlignment="1">
      <alignment horizontal="right"/>
    </xf>
    <xf numFmtId="1" fontId="0" fillId="4" borderId="13" xfId="0" applyNumberFormat="1" applyFill="1" applyBorder="1" applyAlignment="1">
      <alignment horizontal="right"/>
    </xf>
    <xf numFmtId="1" fontId="0" fillId="5" borderId="5" xfId="0" applyNumberFormat="1" applyFill="1" applyBorder="1" applyAlignment="1">
      <alignment horizontal="right"/>
    </xf>
    <xf numFmtId="1" fontId="0" fillId="5" borderId="60" xfId="0" applyNumberFormat="1" applyFill="1" applyBorder="1" applyAlignment="1">
      <alignment horizontal="right"/>
    </xf>
    <xf numFmtId="0" fontId="0" fillId="5" borderId="58" xfId="0" applyFill="1" applyBorder="1" applyAlignment="1">
      <alignment horizontal="center"/>
    </xf>
    <xf numFmtId="0" fontId="0" fillId="5" borderId="58" xfId="0" applyFill="1" applyBorder="1"/>
    <xf numFmtId="0" fontId="0" fillId="4" borderId="58" xfId="0" applyFill="1" applyBorder="1" applyAlignment="1">
      <alignment horizontal="center"/>
    </xf>
    <xf numFmtId="0" fontId="0" fillId="4" borderId="58" xfId="0" applyFill="1" applyBorder="1"/>
    <xf numFmtId="1" fontId="0" fillId="7" borderId="6" xfId="0" applyNumberFormat="1" applyFill="1" applyBorder="1" applyAlignment="1">
      <alignment horizontal="right"/>
    </xf>
    <xf numFmtId="1" fontId="0" fillId="7" borderId="5" xfId="0" applyNumberFormat="1" applyFill="1" applyBorder="1" applyAlignment="1">
      <alignment horizontal="right"/>
    </xf>
    <xf numFmtId="0" fontId="1" fillId="8" borderId="8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8" borderId="58" xfId="0" applyFill="1" applyBorder="1" applyAlignment="1">
      <alignment horizontal="center"/>
    </xf>
    <xf numFmtId="0" fontId="0" fillId="8" borderId="58" xfId="0" applyFill="1" applyBorder="1"/>
    <xf numFmtId="1" fontId="0" fillId="8" borderId="5" xfId="0" applyNumberFormat="1" applyFill="1" applyBorder="1" applyAlignment="1">
      <alignment horizontal="right"/>
    </xf>
    <xf numFmtId="1" fontId="0" fillId="8" borderId="60" xfId="0" applyNumberFormat="1" applyFill="1" applyBorder="1" applyAlignment="1">
      <alignment horizontal="right"/>
    </xf>
    <xf numFmtId="0" fontId="0" fillId="7" borderId="12" xfId="0" applyFill="1" applyBorder="1"/>
    <xf numFmtId="0" fontId="0" fillId="7" borderId="34" xfId="0" applyFill="1" applyBorder="1"/>
    <xf numFmtId="0" fontId="0" fillId="2" borderId="62" xfId="0" applyFill="1" applyBorder="1"/>
    <xf numFmtId="0" fontId="0" fillId="5" borderId="8" xfId="0" applyFill="1" applyBorder="1"/>
    <xf numFmtId="0" fontId="0" fillId="8" borderId="62" xfId="0" applyFill="1" applyBorder="1"/>
    <xf numFmtId="0" fontId="0" fillId="4" borderId="62" xfId="0" applyFill="1" applyBorder="1"/>
    <xf numFmtId="0" fontId="1" fillId="4" borderId="8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1" fontId="1" fillId="2" borderId="47" xfId="0" applyNumberFormat="1" applyFont="1" applyFill="1" applyBorder="1" applyAlignment="1">
      <alignment horizontal="right"/>
    </xf>
    <xf numFmtId="1" fontId="1" fillId="7" borderId="47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1" fontId="0" fillId="8" borderId="66" xfId="0" applyNumberFormat="1" applyFill="1" applyBorder="1" applyAlignment="1">
      <alignment horizontal="right"/>
    </xf>
    <xf numFmtId="1" fontId="0" fillId="8" borderId="67" xfId="0" applyNumberFormat="1" applyFill="1" applyBorder="1" applyAlignment="1">
      <alignment horizontal="right"/>
    </xf>
    <xf numFmtId="0" fontId="0" fillId="8" borderId="0" xfId="0" applyFill="1"/>
    <xf numFmtId="0" fontId="0" fillId="8" borderId="30" xfId="0" applyFill="1" applyBorder="1"/>
    <xf numFmtId="1" fontId="0" fillId="8" borderId="36" xfId="0" applyNumberFormat="1" applyFill="1" applyBorder="1" applyAlignment="1">
      <alignment horizontal="right"/>
    </xf>
    <xf numFmtId="1" fontId="0" fillId="8" borderId="56" xfId="0" applyNumberFormat="1" applyFill="1" applyBorder="1" applyAlignment="1">
      <alignment horizontal="right"/>
    </xf>
    <xf numFmtId="0" fontId="0" fillId="3" borderId="39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59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3" borderId="60" xfId="0" applyFill="1" applyBorder="1" applyAlignment="1">
      <alignment horizontal="center"/>
    </xf>
    <xf numFmtId="1" fontId="0" fillId="5" borderId="40" xfId="0" applyNumberFormat="1" applyFill="1" applyBorder="1" applyAlignment="1">
      <alignment horizontal="right"/>
    </xf>
    <xf numFmtId="1" fontId="0" fillId="5" borderId="14" xfId="0" applyNumberFormat="1" applyFill="1" applyBorder="1" applyAlignment="1">
      <alignment horizontal="right"/>
    </xf>
    <xf numFmtId="0" fontId="0" fillId="3" borderId="29" xfId="0" applyFill="1" applyBorder="1"/>
    <xf numFmtId="0" fontId="0" fillId="4" borderId="19" xfId="0" applyFill="1" applyBorder="1" applyAlignment="1">
      <alignment horizontal="center"/>
    </xf>
    <xf numFmtId="1" fontId="0" fillId="4" borderId="36" xfId="0" applyNumberFormat="1" applyFill="1" applyBorder="1" applyAlignment="1">
      <alignment horizontal="right"/>
    </xf>
    <xf numFmtId="1" fontId="0" fillId="4" borderId="48" xfId="0" applyNumberFormat="1" applyFill="1" applyBorder="1" applyAlignment="1">
      <alignment horizontal="right"/>
    </xf>
    <xf numFmtId="1" fontId="0" fillId="4" borderId="56" xfId="0" applyNumberFormat="1" applyFill="1" applyBorder="1" applyAlignment="1">
      <alignment horizontal="right"/>
    </xf>
    <xf numFmtId="0" fontId="0" fillId="8" borderId="19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1" fontId="0" fillId="8" borderId="53" xfId="0" applyNumberFormat="1" applyFill="1" applyBorder="1" applyAlignment="1">
      <alignment horizontal="right"/>
    </xf>
    <xf numFmtId="0" fontId="0" fillId="7" borderId="38" xfId="0" applyFill="1" applyBorder="1" applyAlignment="1">
      <alignment horizontal="center"/>
    </xf>
    <xf numFmtId="1" fontId="0" fillId="5" borderId="7" xfId="0" applyNumberFormat="1" applyFill="1" applyBorder="1" applyAlignment="1">
      <alignment horizontal="right"/>
    </xf>
    <xf numFmtId="1" fontId="0" fillId="5" borderId="56" xfId="0" applyNumberFormat="1" applyFill="1" applyBorder="1" applyAlignment="1">
      <alignment horizontal="right"/>
    </xf>
    <xf numFmtId="1" fontId="0" fillId="5" borderId="36" xfId="0" applyNumberFormat="1" applyFill="1" applyBorder="1" applyAlignment="1">
      <alignment horizontal="right"/>
    </xf>
    <xf numFmtId="0" fontId="0" fillId="8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right"/>
    </xf>
    <xf numFmtId="1" fontId="0" fillId="7" borderId="68" xfId="0" applyNumberFormat="1" applyFill="1" applyBorder="1" applyAlignment="1">
      <alignment horizontal="right"/>
    </xf>
    <xf numFmtId="0" fontId="0" fillId="8" borderId="10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47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1" fontId="2" fillId="4" borderId="47" xfId="0" applyNumberFormat="1" applyFont="1" applyFill="1" applyBorder="1" applyAlignment="1">
      <alignment horizontal="right"/>
    </xf>
    <xf numFmtId="1" fontId="2" fillId="7" borderId="47" xfId="0" applyNumberFormat="1" applyFont="1" applyFill="1" applyBorder="1" applyAlignment="1">
      <alignment horizontal="right"/>
    </xf>
    <xf numFmtId="1" fontId="2" fillId="7" borderId="1" xfId="0" applyNumberFormat="1" applyFont="1" applyFill="1" applyBorder="1" applyAlignment="1">
      <alignment horizontal="right"/>
    </xf>
    <xf numFmtId="1" fontId="2" fillId="5" borderId="47" xfId="0" applyNumberFormat="1" applyFont="1" applyFill="1" applyBorder="1" applyAlignment="1">
      <alignment horizontal="right"/>
    </xf>
    <xf numFmtId="1" fontId="2" fillId="8" borderId="47" xfId="0" applyNumberFormat="1" applyFont="1" applyFill="1" applyBorder="1" applyAlignment="1">
      <alignment horizontal="right"/>
    </xf>
    <xf numFmtId="0" fontId="0" fillId="4" borderId="19" xfId="0" applyFill="1" applyBorder="1"/>
    <xf numFmtId="0" fontId="0" fillId="4" borderId="14" xfId="0" applyFill="1" applyBorder="1"/>
    <xf numFmtId="0" fontId="0" fillId="4" borderId="20" xfId="0" applyFill="1" applyBorder="1"/>
    <xf numFmtId="0" fontId="0" fillId="7" borderId="19" xfId="0" applyFill="1" applyBorder="1"/>
    <xf numFmtId="0" fontId="0" fillId="0" borderId="14" xfId="0" applyBorder="1"/>
    <xf numFmtId="0" fontId="0" fillId="0" borderId="20" xfId="0" applyBorder="1"/>
    <xf numFmtId="0" fontId="0" fillId="4" borderId="19" xfId="0" applyFill="1" applyBorder="1"/>
    <xf numFmtId="0" fontId="0" fillId="4" borderId="14" xfId="0" applyFill="1" applyBorder="1"/>
    <xf numFmtId="0" fontId="0" fillId="4" borderId="20" xfId="0" applyFill="1" applyBorder="1"/>
    <xf numFmtId="0" fontId="0" fillId="7" borderId="14" xfId="0" applyFill="1" applyBorder="1"/>
    <xf numFmtId="0" fontId="0" fillId="7" borderId="20" xfId="0" applyFill="1" applyBorder="1"/>
    <xf numFmtId="0" fontId="0" fillId="8" borderId="56" xfId="0" applyFill="1" applyBorder="1"/>
    <xf numFmtId="0" fontId="0" fillId="8" borderId="6" xfId="0" applyFill="1" applyBorder="1"/>
    <xf numFmtId="0" fontId="0" fillId="8" borderId="57" xfId="0" applyFill="1" applyBorder="1"/>
    <xf numFmtId="0" fontId="0" fillId="8" borderId="36" xfId="0" applyFill="1" applyBorder="1"/>
    <xf numFmtId="0" fontId="0" fillId="8" borderId="5" xfId="0" applyFill="1" applyBorder="1"/>
    <xf numFmtId="0" fontId="0" fillId="4" borderId="21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65" xfId="0" applyFill="1" applyBorder="1" applyAlignment="1">
      <alignment horizontal="center"/>
    </xf>
    <xf numFmtId="0" fontId="0" fillId="4" borderId="15" xfId="0" applyFill="1" applyBorder="1"/>
    <xf numFmtId="0" fontId="0" fillId="4" borderId="17" xfId="0" applyFill="1" applyBorder="1"/>
    <xf numFmtId="0" fontId="0" fillId="4" borderId="18" xfId="0" applyFill="1" applyBorder="1"/>
    <xf numFmtId="0" fontId="1" fillId="3" borderId="7" xfId="0" applyFont="1" applyFill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 textRotation="90"/>
    </xf>
    <xf numFmtId="0" fontId="1" fillId="3" borderId="11" xfId="0" applyFont="1" applyFill="1" applyBorder="1" applyAlignment="1">
      <alignment horizontal="center" vertical="center" textRotation="9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3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6" xfId="0" applyFill="1" applyBorder="1"/>
    <xf numFmtId="0" fontId="0" fillId="0" borderId="26" xfId="0" applyBorder="1"/>
    <xf numFmtId="0" fontId="0" fillId="0" borderId="27" xfId="0" applyBorder="1"/>
    <xf numFmtId="0" fontId="0" fillId="3" borderId="14" xfId="0" applyFill="1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/>
    <xf numFmtId="0" fontId="0" fillId="8" borderId="19" xfId="0" applyFill="1" applyBorder="1"/>
    <xf numFmtId="0" fontId="0" fillId="8" borderId="14" xfId="0" applyFill="1" applyBorder="1"/>
    <xf numFmtId="0" fontId="0" fillId="8" borderId="20" xfId="0" applyFill="1" applyBorder="1"/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69" xfId="0" applyFill="1" applyBorder="1" applyAlignment="1">
      <alignment horizontal="center"/>
    </xf>
    <xf numFmtId="0" fontId="0" fillId="7" borderId="43" xfId="0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3" borderId="23" xfId="0" applyFill="1" applyBorder="1"/>
    <xf numFmtId="0" fontId="0" fillId="0" borderId="23" xfId="0" applyBorder="1"/>
    <xf numFmtId="0" fontId="0" fillId="0" borderId="24" xfId="0" applyBorder="1"/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64" xfId="0" applyBorder="1" applyAlignment="1">
      <alignment horizontal="center"/>
    </xf>
    <xf numFmtId="0" fontId="1" fillId="2" borderId="4" xfId="0" applyFont="1" applyFill="1" applyBorder="1"/>
    <xf numFmtId="0" fontId="1" fillId="4" borderId="15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5" borderId="19" xfId="0" applyFill="1" applyBorder="1"/>
    <xf numFmtId="0" fontId="0" fillId="8" borderId="15" xfId="0" applyFill="1" applyBorder="1"/>
    <xf numFmtId="0" fontId="0" fillId="8" borderId="17" xfId="0" applyFill="1" applyBorder="1"/>
    <xf numFmtId="0" fontId="0" fillId="8" borderId="18" xfId="0" applyFill="1" applyBorder="1"/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69" xfId="0" applyFill="1" applyBorder="1" applyAlignment="1">
      <alignment horizontal="center"/>
    </xf>
    <xf numFmtId="0" fontId="0" fillId="4" borderId="21" xfId="0" applyFill="1" applyBorder="1"/>
    <xf numFmtId="0" fontId="0" fillId="4" borderId="23" xfId="0" applyFill="1" applyBorder="1"/>
    <xf numFmtId="0" fontId="0" fillId="4" borderId="2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8B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7"/>
  <sheetViews>
    <sheetView tabSelected="1" topLeftCell="A22" zoomScaleNormal="100" workbookViewId="0">
      <selection activeCell="S60" sqref="S60"/>
    </sheetView>
  </sheetViews>
  <sheetFormatPr defaultRowHeight="15" x14ac:dyDescent="0.25"/>
  <cols>
    <col min="1" max="1" width="8" customWidth="1"/>
    <col min="2" max="2" width="8.140625" customWidth="1"/>
    <col min="3" max="3" width="14.42578125" customWidth="1"/>
  </cols>
  <sheetData>
    <row r="1" spans="1:15" ht="15.75" thickBot="1" x14ac:dyDescent="0.3">
      <c r="A1" s="211" t="s">
        <v>0</v>
      </c>
      <c r="B1" s="212"/>
      <c r="C1" s="212"/>
      <c r="D1" s="212"/>
      <c r="E1" s="212"/>
      <c r="F1" s="85" t="s">
        <v>87</v>
      </c>
      <c r="H1" s="159" t="s">
        <v>2</v>
      </c>
      <c r="I1" s="78" t="s">
        <v>1</v>
      </c>
      <c r="K1" s="1" t="s">
        <v>3</v>
      </c>
      <c r="L1" s="162" t="s">
        <v>6</v>
      </c>
      <c r="M1" s="163"/>
      <c r="N1" s="164"/>
    </row>
    <row r="2" spans="1:15" ht="15.75" thickBot="1" x14ac:dyDescent="0.3">
      <c r="A2" s="206" t="s">
        <v>82</v>
      </c>
      <c r="B2" s="207"/>
      <c r="C2" s="207"/>
      <c r="D2" s="207"/>
      <c r="E2" s="207"/>
      <c r="F2" s="84" t="s">
        <v>5</v>
      </c>
      <c r="H2" s="160"/>
      <c r="I2" s="78" t="s">
        <v>69</v>
      </c>
      <c r="K2" s="2" t="s">
        <v>4</v>
      </c>
      <c r="L2" s="165" t="s">
        <v>7</v>
      </c>
      <c r="M2" s="166"/>
      <c r="N2" s="167"/>
    </row>
    <row r="3" spans="1:15" ht="15.75" thickBot="1" x14ac:dyDescent="0.3">
      <c r="H3" s="161"/>
      <c r="I3" s="77" t="s">
        <v>45</v>
      </c>
      <c r="K3" s="3" t="s">
        <v>5</v>
      </c>
      <c r="L3" s="168" t="s">
        <v>8</v>
      </c>
      <c r="M3" s="169"/>
      <c r="N3" s="170"/>
    </row>
    <row r="4" spans="1:15" ht="7.5" customHeight="1" thickBot="1" x14ac:dyDescent="0.3"/>
    <row r="5" spans="1:15" x14ac:dyDescent="0.25">
      <c r="A5" s="12" t="s">
        <v>22</v>
      </c>
      <c r="B5" s="12" t="s">
        <v>22</v>
      </c>
      <c r="C5" s="7"/>
      <c r="D5" s="171" t="s">
        <v>15</v>
      </c>
      <c r="E5" s="172"/>
      <c r="F5" s="172"/>
      <c r="G5" s="173"/>
      <c r="H5" s="7"/>
      <c r="I5" s="12" t="s">
        <v>17</v>
      </c>
      <c r="J5" s="171" t="s">
        <v>19</v>
      </c>
      <c r="K5" s="163"/>
      <c r="L5" s="164"/>
      <c r="M5" s="175" t="s">
        <v>18</v>
      </c>
      <c r="N5" s="176"/>
      <c r="O5" s="177"/>
    </row>
    <row r="6" spans="1:15" x14ac:dyDescent="0.25">
      <c r="A6" s="14" t="s">
        <v>23</v>
      </c>
      <c r="B6" s="14" t="s">
        <v>24</v>
      </c>
      <c r="C6" s="8" t="s">
        <v>9</v>
      </c>
      <c r="D6" s="10" t="s">
        <v>10</v>
      </c>
      <c r="E6" s="4" t="s">
        <v>11</v>
      </c>
      <c r="F6" s="4" t="s">
        <v>12</v>
      </c>
      <c r="G6" s="5" t="s">
        <v>13</v>
      </c>
      <c r="H6" s="11" t="s">
        <v>14</v>
      </c>
      <c r="I6" s="13"/>
      <c r="J6" s="124" t="s">
        <v>20</v>
      </c>
      <c r="K6" s="115" t="s">
        <v>21</v>
      </c>
      <c r="L6" s="19" t="s">
        <v>25</v>
      </c>
      <c r="M6" s="178"/>
      <c r="N6" s="179"/>
      <c r="O6" s="180"/>
    </row>
    <row r="7" spans="1:15" ht="15.75" thickBot="1" x14ac:dyDescent="0.3">
      <c r="A7" s="15"/>
      <c r="B7" s="15"/>
      <c r="C7" s="9"/>
      <c r="D7" s="184" t="s">
        <v>16</v>
      </c>
      <c r="E7" s="209"/>
      <c r="F7" s="209"/>
      <c r="G7" s="209"/>
      <c r="H7" s="210"/>
      <c r="I7" s="6"/>
      <c r="J7" s="184" t="s">
        <v>16</v>
      </c>
      <c r="K7" s="169"/>
      <c r="L7" s="170"/>
      <c r="M7" s="181"/>
      <c r="N7" s="182"/>
      <c r="O7" s="183"/>
    </row>
    <row r="8" spans="1:15" x14ac:dyDescent="0.25">
      <c r="A8" s="47" t="s">
        <v>26</v>
      </c>
      <c r="B8" s="48" t="s">
        <v>26</v>
      </c>
      <c r="C8" s="23" t="s">
        <v>27</v>
      </c>
      <c r="D8" s="24">
        <v>2140</v>
      </c>
      <c r="E8" s="51">
        <v>0</v>
      </c>
      <c r="F8" s="52">
        <v>0</v>
      </c>
      <c r="G8" s="52">
        <v>0</v>
      </c>
      <c r="H8" s="53">
        <v>2140</v>
      </c>
      <c r="I8" s="28">
        <v>1</v>
      </c>
      <c r="J8" s="54" t="s">
        <v>30</v>
      </c>
      <c r="K8" s="21">
        <v>3480</v>
      </c>
      <c r="L8" s="21">
        <v>0</v>
      </c>
      <c r="M8" s="140" t="s">
        <v>85</v>
      </c>
      <c r="N8" s="146"/>
      <c r="O8" s="147"/>
    </row>
    <row r="9" spans="1:15" ht="15.75" thickBot="1" x14ac:dyDescent="0.3">
      <c r="A9" s="49" t="s">
        <v>28</v>
      </c>
      <c r="B9" s="50" t="s">
        <v>28</v>
      </c>
      <c r="C9" s="22" t="s">
        <v>29</v>
      </c>
      <c r="D9" s="25">
        <v>810</v>
      </c>
      <c r="E9" s="25">
        <v>0</v>
      </c>
      <c r="F9" s="25">
        <v>0</v>
      </c>
      <c r="G9" s="25">
        <v>0</v>
      </c>
      <c r="H9" s="25">
        <v>810</v>
      </c>
      <c r="I9" s="29">
        <v>3</v>
      </c>
      <c r="J9" s="55">
        <v>14</v>
      </c>
      <c r="K9" s="20">
        <v>960</v>
      </c>
      <c r="L9" s="20">
        <v>0</v>
      </c>
      <c r="M9" s="140" t="s">
        <v>85</v>
      </c>
      <c r="N9" s="146"/>
      <c r="O9" s="147"/>
    </row>
    <row r="10" spans="1:15" ht="15.75" thickBot="1" x14ac:dyDescent="0.3">
      <c r="A10" s="93" t="s">
        <v>14</v>
      </c>
      <c r="B10" s="211" t="s">
        <v>126</v>
      </c>
      <c r="C10" s="218"/>
      <c r="D10" s="91">
        <f>SUM(D8:D9)</f>
        <v>2950</v>
      </c>
      <c r="E10" s="91">
        <f>SUM(E8:E9)</f>
        <v>0</v>
      </c>
      <c r="F10" s="91">
        <f>SUM(F8:F9)</f>
        <v>0</v>
      </c>
      <c r="G10" s="91">
        <f>SUM(G8:G9)</f>
        <v>0</v>
      </c>
      <c r="H10" s="91">
        <f>SUM(H8:H9)</f>
        <v>2950</v>
      </c>
      <c r="I10" s="125"/>
      <c r="J10" s="91">
        <f>SUM(J8:J9)</f>
        <v>14</v>
      </c>
      <c r="K10" s="92">
        <f>SUM(K8:K9)</f>
        <v>4440</v>
      </c>
      <c r="L10" s="126">
        <f>SUM(L8:L9)</f>
        <v>0</v>
      </c>
    </row>
    <row r="11" spans="1:15" ht="7.5" customHeight="1" thickBot="1" x14ac:dyDescent="0.3"/>
    <row r="12" spans="1:15" x14ac:dyDescent="0.25">
      <c r="A12" s="187" t="s">
        <v>33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9"/>
    </row>
    <row r="13" spans="1:15" ht="15.75" thickBot="1" x14ac:dyDescent="0.3">
      <c r="A13" s="17" t="s">
        <v>31</v>
      </c>
      <c r="B13" s="190" t="s">
        <v>32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70"/>
    </row>
    <row r="14" spans="1:15" x14ac:dyDescent="0.25">
      <c r="A14" s="18">
        <v>1</v>
      </c>
      <c r="B14" s="191" t="s">
        <v>34</v>
      </c>
      <c r="C14" s="192"/>
      <c r="D14" s="192"/>
      <c r="E14" s="192"/>
      <c r="F14" s="192"/>
      <c r="G14" s="192"/>
      <c r="H14" s="192"/>
      <c r="I14" s="192"/>
      <c r="J14" s="192"/>
      <c r="K14" s="192"/>
      <c r="L14" s="193"/>
    </row>
    <row r="15" spans="1:15" x14ac:dyDescent="0.25">
      <c r="A15" s="10">
        <v>2</v>
      </c>
      <c r="B15" s="194" t="s">
        <v>35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2"/>
    </row>
    <row r="16" spans="1:15" x14ac:dyDescent="0.25">
      <c r="A16" s="10">
        <v>3</v>
      </c>
      <c r="B16" s="194" t="s">
        <v>36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2"/>
    </row>
    <row r="17" spans="1:15" ht="15.75" thickBot="1" x14ac:dyDescent="0.3">
      <c r="A17" s="17">
        <v>4</v>
      </c>
      <c r="B17" s="208" t="s">
        <v>89</v>
      </c>
      <c r="C17" s="209"/>
      <c r="D17" s="209"/>
      <c r="E17" s="209"/>
      <c r="F17" s="209"/>
      <c r="G17" s="209"/>
      <c r="H17" s="209"/>
      <c r="I17" s="209"/>
      <c r="J17" s="209"/>
      <c r="K17" s="209"/>
      <c r="L17" s="210"/>
    </row>
    <row r="19" spans="1:15" ht="15.75" thickBot="1" x14ac:dyDescent="0.3"/>
    <row r="20" spans="1:15" ht="15.75" customHeight="1" thickBot="1" x14ac:dyDescent="0.3">
      <c r="A20" s="213" t="s">
        <v>43</v>
      </c>
      <c r="B20" s="212"/>
      <c r="C20" s="212"/>
      <c r="D20" s="212"/>
      <c r="E20" s="214"/>
      <c r="H20" s="159" t="s">
        <v>2</v>
      </c>
      <c r="I20" s="76" t="s">
        <v>46</v>
      </c>
      <c r="K20" s="1" t="s">
        <v>3</v>
      </c>
      <c r="L20" s="162" t="s">
        <v>6</v>
      </c>
      <c r="M20" s="163"/>
      <c r="N20" s="164"/>
    </row>
    <row r="21" spans="1:15" x14ac:dyDescent="0.25">
      <c r="A21" s="215" t="s">
        <v>68</v>
      </c>
      <c r="B21" s="216"/>
      <c r="C21" s="216"/>
      <c r="D21" s="216"/>
      <c r="E21" s="217"/>
      <c r="F21" s="86" t="s">
        <v>88</v>
      </c>
      <c r="H21" s="160"/>
      <c r="I21" s="75" t="s">
        <v>45</v>
      </c>
      <c r="K21" s="2" t="s">
        <v>4</v>
      </c>
      <c r="L21" s="165" t="s">
        <v>7</v>
      </c>
      <c r="M21" s="166"/>
      <c r="N21" s="167"/>
    </row>
    <row r="22" spans="1:15" ht="15.75" thickBot="1" x14ac:dyDescent="0.3">
      <c r="A22" s="206" t="s">
        <v>82</v>
      </c>
      <c r="B22" s="207"/>
      <c r="C22" s="207"/>
      <c r="D22" s="207"/>
      <c r="E22" s="207"/>
      <c r="F22" s="83" t="s">
        <v>88</v>
      </c>
      <c r="H22" s="161"/>
      <c r="I22" s="90" t="s">
        <v>30</v>
      </c>
      <c r="K22" s="3" t="s">
        <v>5</v>
      </c>
      <c r="L22" s="168" t="s">
        <v>8</v>
      </c>
      <c r="M22" s="169"/>
      <c r="N22" s="170"/>
    </row>
    <row r="23" spans="1:15" ht="7.5" customHeight="1" thickBot="1" x14ac:dyDescent="0.3"/>
    <row r="24" spans="1:15" x14ac:dyDescent="0.25">
      <c r="A24" s="12" t="s">
        <v>22</v>
      </c>
      <c r="B24" s="100" t="s">
        <v>22</v>
      </c>
      <c r="C24" s="109"/>
      <c r="D24" s="172" t="s">
        <v>15</v>
      </c>
      <c r="E24" s="172"/>
      <c r="F24" s="172"/>
      <c r="G24" s="173"/>
      <c r="H24" s="7"/>
      <c r="I24" s="12" t="s">
        <v>17</v>
      </c>
      <c r="J24" s="171" t="s">
        <v>19</v>
      </c>
      <c r="K24" s="163"/>
      <c r="L24" s="164"/>
      <c r="M24" s="175" t="s">
        <v>18</v>
      </c>
      <c r="N24" s="176"/>
      <c r="O24" s="177"/>
    </row>
    <row r="25" spans="1:15" x14ac:dyDescent="0.25">
      <c r="A25" s="14" t="s">
        <v>23</v>
      </c>
      <c r="B25" s="101" t="s">
        <v>24</v>
      </c>
      <c r="C25" s="14" t="s">
        <v>9</v>
      </c>
      <c r="D25" s="106" t="s">
        <v>10</v>
      </c>
      <c r="E25" s="4" t="s">
        <v>11</v>
      </c>
      <c r="F25" s="4" t="s">
        <v>12</v>
      </c>
      <c r="G25" s="5" t="s">
        <v>13</v>
      </c>
      <c r="H25" s="11" t="s">
        <v>14</v>
      </c>
      <c r="I25" s="13"/>
      <c r="J25" s="122" t="s">
        <v>20</v>
      </c>
      <c r="K25" s="115" t="s">
        <v>21</v>
      </c>
      <c r="L25" s="19" t="s">
        <v>25</v>
      </c>
      <c r="M25" s="178"/>
      <c r="N25" s="179"/>
      <c r="O25" s="180"/>
    </row>
    <row r="26" spans="1:15" ht="15.75" thickBot="1" x14ac:dyDescent="0.3">
      <c r="A26" s="15"/>
      <c r="B26" s="102"/>
      <c r="C26" s="6"/>
      <c r="D26" s="185" t="s">
        <v>16</v>
      </c>
      <c r="E26" s="209"/>
      <c r="F26" s="209"/>
      <c r="G26" s="209"/>
      <c r="H26" s="210"/>
      <c r="I26" s="6"/>
      <c r="J26" s="184" t="s">
        <v>16</v>
      </c>
      <c r="K26" s="169"/>
      <c r="L26" s="170"/>
      <c r="M26" s="181"/>
      <c r="N26" s="182"/>
      <c r="O26" s="183"/>
    </row>
    <row r="27" spans="1:15" x14ac:dyDescent="0.25">
      <c r="A27" s="46" t="s">
        <v>48</v>
      </c>
      <c r="B27" s="103">
        <v>1</v>
      </c>
      <c r="C27" s="26" t="s">
        <v>47</v>
      </c>
      <c r="D27" s="107">
        <v>105</v>
      </c>
      <c r="E27" s="56" t="s">
        <v>30</v>
      </c>
      <c r="F27" s="56" t="s">
        <v>30</v>
      </c>
      <c r="G27" s="56" t="s">
        <v>30</v>
      </c>
      <c r="H27" s="57">
        <v>105</v>
      </c>
      <c r="I27" s="44">
        <v>2</v>
      </c>
      <c r="J27" s="118">
        <v>0</v>
      </c>
      <c r="K27" s="38">
        <v>105</v>
      </c>
      <c r="L27" s="21">
        <v>0</v>
      </c>
      <c r="M27" s="140" t="s">
        <v>84</v>
      </c>
      <c r="N27" s="141"/>
      <c r="O27" s="142"/>
    </row>
    <row r="28" spans="1:15" x14ac:dyDescent="0.25">
      <c r="A28" s="45" t="s">
        <v>57</v>
      </c>
      <c r="B28" s="104">
        <v>1</v>
      </c>
      <c r="C28" s="39" t="s">
        <v>56</v>
      </c>
      <c r="D28" s="108">
        <v>85</v>
      </c>
      <c r="E28" s="66" t="s">
        <v>30</v>
      </c>
      <c r="F28" s="66" t="s">
        <v>30</v>
      </c>
      <c r="G28" s="66" t="s">
        <v>30</v>
      </c>
      <c r="H28" s="67">
        <v>85</v>
      </c>
      <c r="I28" s="45">
        <v>2</v>
      </c>
      <c r="J28" s="119">
        <v>0</v>
      </c>
      <c r="K28" s="72">
        <v>85</v>
      </c>
      <c r="L28" s="72">
        <v>0</v>
      </c>
      <c r="M28" s="140" t="s">
        <v>73</v>
      </c>
      <c r="N28" s="146"/>
      <c r="O28" s="147"/>
    </row>
    <row r="29" spans="1:15" x14ac:dyDescent="0.25">
      <c r="A29" s="45" t="s">
        <v>60</v>
      </c>
      <c r="B29" s="104">
        <v>1</v>
      </c>
      <c r="C29" s="39" t="s">
        <v>61</v>
      </c>
      <c r="D29" s="67">
        <v>220</v>
      </c>
      <c r="E29" s="66" t="s">
        <v>30</v>
      </c>
      <c r="F29" s="66" t="s">
        <v>30</v>
      </c>
      <c r="G29" s="66" t="s">
        <v>30</v>
      </c>
      <c r="H29" s="67">
        <v>220</v>
      </c>
      <c r="I29" s="45">
        <v>2</v>
      </c>
      <c r="J29" s="119">
        <v>0</v>
      </c>
      <c r="K29" s="72">
        <v>390</v>
      </c>
      <c r="L29" s="72">
        <v>0</v>
      </c>
      <c r="M29" s="140" t="s">
        <v>85</v>
      </c>
      <c r="N29" s="146"/>
      <c r="O29" s="147"/>
    </row>
    <row r="30" spans="1:15" x14ac:dyDescent="0.25">
      <c r="A30" s="45" t="s">
        <v>63</v>
      </c>
      <c r="B30" s="104">
        <v>1</v>
      </c>
      <c r="C30" s="39" t="s">
        <v>27</v>
      </c>
      <c r="D30" s="67">
        <v>50</v>
      </c>
      <c r="E30" s="66" t="s">
        <v>30</v>
      </c>
      <c r="F30" s="66" t="s">
        <v>30</v>
      </c>
      <c r="G30" s="66" t="s">
        <v>30</v>
      </c>
      <c r="H30" s="67">
        <v>50</v>
      </c>
      <c r="I30" s="45">
        <v>2</v>
      </c>
      <c r="J30" s="119">
        <v>0</v>
      </c>
      <c r="K30" s="72">
        <v>90</v>
      </c>
      <c r="L30" s="72">
        <v>0</v>
      </c>
      <c r="M30" s="222" t="s">
        <v>74</v>
      </c>
      <c r="N30" s="141"/>
      <c r="O30" s="142"/>
    </row>
    <row r="31" spans="1:15" x14ac:dyDescent="0.25">
      <c r="A31" s="45" t="s">
        <v>65</v>
      </c>
      <c r="B31" s="104">
        <v>1</v>
      </c>
      <c r="C31" s="39" t="s">
        <v>27</v>
      </c>
      <c r="D31" s="67">
        <v>30</v>
      </c>
      <c r="E31" s="66" t="s">
        <v>30</v>
      </c>
      <c r="F31" s="66" t="s">
        <v>30</v>
      </c>
      <c r="G31" s="66" t="s">
        <v>30</v>
      </c>
      <c r="H31" s="67">
        <v>30</v>
      </c>
      <c r="I31" s="45">
        <v>2</v>
      </c>
      <c r="J31" s="119">
        <v>0</v>
      </c>
      <c r="K31" s="72">
        <v>10</v>
      </c>
      <c r="L31" s="72">
        <v>0</v>
      </c>
      <c r="M31" s="222" t="s">
        <v>86</v>
      </c>
      <c r="N31" s="141"/>
      <c r="O31" s="142"/>
    </row>
    <row r="32" spans="1:15" x14ac:dyDescent="0.25">
      <c r="A32" s="45" t="s">
        <v>70</v>
      </c>
      <c r="B32" s="104">
        <v>1</v>
      </c>
      <c r="C32" s="39" t="s">
        <v>62</v>
      </c>
      <c r="D32" s="67">
        <v>245</v>
      </c>
      <c r="E32" s="66" t="s">
        <v>30</v>
      </c>
      <c r="F32" s="66" t="s">
        <v>30</v>
      </c>
      <c r="G32" s="66" t="s">
        <v>30</v>
      </c>
      <c r="H32" s="67">
        <v>245</v>
      </c>
      <c r="I32" s="45">
        <v>2</v>
      </c>
      <c r="J32" s="119">
        <v>0</v>
      </c>
      <c r="K32" s="72">
        <v>460</v>
      </c>
      <c r="L32" s="72">
        <v>0</v>
      </c>
      <c r="M32" s="140" t="s">
        <v>135</v>
      </c>
      <c r="N32" s="146"/>
      <c r="O32" s="147"/>
    </row>
    <row r="33" spans="1:15" x14ac:dyDescent="0.25">
      <c r="A33" s="68" t="s">
        <v>71</v>
      </c>
      <c r="B33" s="105">
        <v>1</v>
      </c>
      <c r="C33" s="69" t="s">
        <v>64</v>
      </c>
      <c r="D33" s="67">
        <v>260</v>
      </c>
      <c r="E33" s="66" t="s">
        <v>30</v>
      </c>
      <c r="F33" s="66" t="s">
        <v>30</v>
      </c>
      <c r="G33" s="66" t="s">
        <v>30</v>
      </c>
      <c r="H33" s="67">
        <v>260</v>
      </c>
      <c r="I33" s="68">
        <v>3</v>
      </c>
      <c r="J33" s="120"/>
      <c r="K33" s="73">
        <v>200</v>
      </c>
      <c r="L33" s="72">
        <v>0</v>
      </c>
      <c r="M33" s="140" t="s">
        <v>84</v>
      </c>
      <c r="N33" s="141"/>
      <c r="O33" s="142"/>
    </row>
    <row r="34" spans="1:15" x14ac:dyDescent="0.25">
      <c r="A34" s="68" t="s">
        <v>72</v>
      </c>
      <c r="B34" s="105">
        <v>1</v>
      </c>
      <c r="C34" s="69" t="s">
        <v>66</v>
      </c>
      <c r="D34" s="67">
        <v>160</v>
      </c>
      <c r="E34" s="66" t="s">
        <v>30</v>
      </c>
      <c r="F34" s="66" t="s">
        <v>30</v>
      </c>
      <c r="G34" s="66" t="s">
        <v>30</v>
      </c>
      <c r="H34" s="67">
        <v>160</v>
      </c>
      <c r="I34" s="68">
        <v>3</v>
      </c>
      <c r="J34" s="120">
        <v>0</v>
      </c>
      <c r="K34" s="73">
        <v>180</v>
      </c>
      <c r="L34" s="72">
        <v>0</v>
      </c>
      <c r="M34" s="140" t="s">
        <v>135</v>
      </c>
      <c r="N34" s="146"/>
      <c r="O34" s="147"/>
    </row>
    <row r="35" spans="1:15" x14ac:dyDescent="0.25">
      <c r="A35" s="68" t="s">
        <v>79</v>
      </c>
      <c r="B35" s="105">
        <v>1</v>
      </c>
      <c r="C35" s="69" t="s">
        <v>78</v>
      </c>
      <c r="D35" s="67">
        <v>240</v>
      </c>
      <c r="E35" s="66" t="s">
        <v>30</v>
      </c>
      <c r="F35" s="66" t="s">
        <v>30</v>
      </c>
      <c r="G35" s="66" t="s">
        <v>30</v>
      </c>
      <c r="H35" s="67">
        <v>240</v>
      </c>
      <c r="I35" s="68">
        <v>2</v>
      </c>
      <c r="J35" s="120">
        <v>0</v>
      </c>
      <c r="K35" s="73">
        <v>130</v>
      </c>
      <c r="L35" s="72">
        <v>0</v>
      </c>
      <c r="M35" s="140" t="s">
        <v>84</v>
      </c>
      <c r="N35" s="141"/>
      <c r="O35" s="142"/>
    </row>
    <row r="36" spans="1:15" x14ac:dyDescent="0.25">
      <c r="A36" s="68" t="s">
        <v>91</v>
      </c>
      <c r="B36" s="105">
        <v>1</v>
      </c>
      <c r="C36" s="69" t="s">
        <v>90</v>
      </c>
      <c r="D36" s="67">
        <v>245</v>
      </c>
      <c r="E36" s="66" t="s">
        <v>30</v>
      </c>
      <c r="F36" s="66" t="s">
        <v>30</v>
      </c>
      <c r="G36" s="66" t="s">
        <v>30</v>
      </c>
      <c r="H36" s="67">
        <v>245</v>
      </c>
      <c r="I36" s="68">
        <v>2</v>
      </c>
      <c r="J36" s="120">
        <v>0</v>
      </c>
      <c r="K36" s="73">
        <v>390</v>
      </c>
      <c r="L36" s="72">
        <v>0</v>
      </c>
      <c r="M36" s="140" t="s">
        <v>84</v>
      </c>
      <c r="N36" s="141"/>
      <c r="O36" s="142"/>
    </row>
    <row r="37" spans="1:15" x14ac:dyDescent="0.25">
      <c r="A37" s="68" t="s">
        <v>130</v>
      </c>
      <c r="B37" s="105">
        <v>1</v>
      </c>
      <c r="C37" s="69" t="s">
        <v>93</v>
      </c>
      <c r="D37" s="67">
        <v>42</v>
      </c>
      <c r="E37" s="66" t="s">
        <v>30</v>
      </c>
      <c r="F37" s="66" t="s">
        <v>30</v>
      </c>
      <c r="G37" s="66" t="s">
        <v>30</v>
      </c>
      <c r="H37" s="67">
        <v>42</v>
      </c>
      <c r="I37" s="68">
        <v>1</v>
      </c>
      <c r="J37" s="120">
        <v>0</v>
      </c>
      <c r="K37" s="73">
        <v>84</v>
      </c>
      <c r="L37" s="72">
        <v>0</v>
      </c>
      <c r="M37" s="140" t="s">
        <v>85</v>
      </c>
      <c r="N37" s="146"/>
      <c r="O37" s="147"/>
    </row>
    <row r="38" spans="1:15" x14ac:dyDescent="0.25">
      <c r="A38" s="68" t="s">
        <v>132</v>
      </c>
      <c r="B38" s="105">
        <v>1</v>
      </c>
      <c r="C38" s="69" t="s">
        <v>95</v>
      </c>
      <c r="D38" s="67">
        <v>224</v>
      </c>
      <c r="E38" s="66" t="s">
        <v>30</v>
      </c>
      <c r="F38" s="66" t="s">
        <v>30</v>
      </c>
      <c r="G38" s="66" t="s">
        <v>30</v>
      </c>
      <c r="H38" s="67">
        <v>224</v>
      </c>
      <c r="I38" s="68">
        <v>1</v>
      </c>
      <c r="J38" s="120">
        <v>0</v>
      </c>
      <c r="K38" s="73">
        <v>224</v>
      </c>
      <c r="L38" s="72">
        <v>0</v>
      </c>
      <c r="M38" s="140" t="s">
        <v>84</v>
      </c>
      <c r="N38" s="141"/>
      <c r="O38" s="142"/>
    </row>
    <row r="39" spans="1:15" x14ac:dyDescent="0.25">
      <c r="A39" s="68" t="s">
        <v>134</v>
      </c>
      <c r="B39" s="105">
        <v>1</v>
      </c>
      <c r="C39" s="69" t="s">
        <v>96</v>
      </c>
      <c r="D39" s="67">
        <v>120</v>
      </c>
      <c r="E39" s="66" t="s">
        <v>30</v>
      </c>
      <c r="F39" s="66" t="s">
        <v>30</v>
      </c>
      <c r="G39" s="66" t="s">
        <v>30</v>
      </c>
      <c r="H39" s="67">
        <v>120</v>
      </c>
      <c r="I39" s="68">
        <v>3</v>
      </c>
      <c r="J39" s="120">
        <v>0</v>
      </c>
      <c r="K39" s="73">
        <v>160</v>
      </c>
      <c r="L39" s="72">
        <v>0</v>
      </c>
      <c r="M39" s="140" t="s">
        <v>135</v>
      </c>
      <c r="N39" s="146"/>
      <c r="O39" s="147"/>
    </row>
    <row r="40" spans="1:15" x14ac:dyDescent="0.25">
      <c r="A40" s="68" t="s">
        <v>136</v>
      </c>
      <c r="B40" s="105">
        <v>1</v>
      </c>
      <c r="C40" s="69" t="s">
        <v>97</v>
      </c>
      <c r="D40" s="67">
        <v>170</v>
      </c>
      <c r="E40" s="66" t="s">
        <v>30</v>
      </c>
      <c r="F40" s="66" t="s">
        <v>30</v>
      </c>
      <c r="G40" s="66" t="s">
        <v>30</v>
      </c>
      <c r="H40" s="67">
        <v>170</v>
      </c>
      <c r="I40" s="68">
        <v>2</v>
      </c>
      <c r="J40" s="120">
        <v>0</v>
      </c>
      <c r="K40" s="73">
        <v>320</v>
      </c>
      <c r="L40" s="72">
        <v>0</v>
      </c>
      <c r="M40" s="140" t="s">
        <v>135</v>
      </c>
      <c r="N40" s="146"/>
      <c r="O40" s="147"/>
    </row>
    <row r="41" spans="1:15" x14ac:dyDescent="0.25">
      <c r="A41" s="68" t="s">
        <v>138</v>
      </c>
      <c r="B41" s="105">
        <v>1</v>
      </c>
      <c r="C41" s="69" t="s">
        <v>99</v>
      </c>
      <c r="D41" s="67">
        <v>220</v>
      </c>
      <c r="E41" s="66" t="s">
        <v>30</v>
      </c>
      <c r="F41" s="66" t="s">
        <v>30</v>
      </c>
      <c r="G41" s="66" t="s">
        <v>30</v>
      </c>
      <c r="H41" s="67">
        <v>220</v>
      </c>
      <c r="I41" s="68">
        <v>3</v>
      </c>
      <c r="J41" s="120">
        <v>0</v>
      </c>
      <c r="K41" s="73">
        <v>120</v>
      </c>
      <c r="L41" s="72">
        <v>0</v>
      </c>
      <c r="M41" s="140" t="s">
        <v>84</v>
      </c>
      <c r="N41" s="141"/>
      <c r="O41" s="142"/>
    </row>
    <row r="42" spans="1:15" x14ac:dyDescent="0.25">
      <c r="A42" s="68" t="s">
        <v>144</v>
      </c>
      <c r="B42" s="105">
        <v>1</v>
      </c>
      <c r="C42" s="69" t="s">
        <v>156</v>
      </c>
      <c r="D42" s="67">
        <v>420</v>
      </c>
      <c r="E42" s="66" t="s">
        <v>30</v>
      </c>
      <c r="F42" s="66" t="s">
        <v>30</v>
      </c>
      <c r="G42" s="66" t="s">
        <v>30</v>
      </c>
      <c r="H42" s="67">
        <v>420</v>
      </c>
      <c r="I42" s="68">
        <v>2</v>
      </c>
      <c r="J42" s="120">
        <v>0</v>
      </c>
      <c r="K42" s="73">
        <v>370</v>
      </c>
      <c r="L42" s="72">
        <v>0</v>
      </c>
      <c r="M42" s="140" t="s">
        <v>157</v>
      </c>
      <c r="N42" s="141"/>
      <c r="O42" s="142"/>
    </row>
    <row r="43" spans="1:15" x14ac:dyDescent="0.25">
      <c r="A43" s="68" t="s">
        <v>148</v>
      </c>
      <c r="B43" s="105">
        <v>1</v>
      </c>
      <c r="C43" s="69" t="s">
        <v>101</v>
      </c>
      <c r="D43" s="67">
        <v>340</v>
      </c>
      <c r="E43" s="66" t="s">
        <v>30</v>
      </c>
      <c r="F43" s="66" t="s">
        <v>30</v>
      </c>
      <c r="G43" s="66" t="s">
        <v>30</v>
      </c>
      <c r="H43" s="67">
        <v>340</v>
      </c>
      <c r="I43" s="68">
        <v>2</v>
      </c>
      <c r="J43" s="120">
        <v>0</v>
      </c>
      <c r="K43" s="73">
        <v>340</v>
      </c>
      <c r="L43" s="72">
        <v>0</v>
      </c>
      <c r="M43" s="140" t="s">
        <v>84</v>
      </c>
      <c r="N43" s="141"/>
      <c r="O43" s="142"/>
    </row>
    <row r="44" spans="1:15" x14ac:dyDescent="0.25">
      <c r="A44" s="68" t="s">
        <v>149</v>
      </c>
      <c r="B44" s="105">
        <v>1</v>
      </c>
      <c r="C44" s="69" t="s">
        <v>103</v>
      </c>
      <c r="D44" s="67">
        <v>100</v>
      </c>
      <c r="E44" s="66" t="s">
        <v>30</v>
      </c>
      <c r="F44" s="66" t="s">
        <v>30</v>
      </c>
      <c r="G44" s="66" t="s">
        <v>30</v>
      </c>
      <c r="H44" s="67">
        <v>100</v>
      </c>
      <c r="I44" s="68">
        <v>2</v>
      </c>
      <c r="J44" s="120">
        <v>0</v>
      </c>
      <c r="K44" s="73">
        <v>100</v>
      </c>
      <c r="L44" s="72">
        <v>0</v>
      </c>
      <c r="M44" s="140" t="s">
        <v>84</v>
      </c>
      <c r="N44" s="141"/>
      <c r="O44" s="142"/>
    </row>
    <row r="45" spans="1:15" x14ac:dyDescent="0.25">
      <c r="A45" s="68" t="s">
        <v>152</v>
      </c>
      <c r="B45" s="105">
        <v>1</v>
      </c>
      <c r="C45" s="69" t="s">
        <v>104</v>
      </c>
      <c r="D45" s="67">
        <v>100</v>
      </c>
      <c r="E45" s="66" t="s">
        <v>30</v>
      </c>
      <c r="F45" s="66" t="s">
        <v>30</v>
      </c>
      <c r="G45" s="66" t="s">
        <v>30</v>
      </c>
      <c r="H45" s="67">
        <v>100</v>
      </c>
      <c r="I45" s="68">
        <v>2</v>
      </c>
      <c r="J45" s="120">
        <v>0</v>
      </c>
      <c r="K45" s="73">
        <v>230</v>
      </c>
      <c r="L45" s="72">
        <v>0</v>
      </c>
      <c r="M45" s="140" t="s">
        <v>135</v>
      </c>
      <c r="N45" s="146"/>
      <c r="O45" s="147"/>
    </row>
    <row r="46" spans="1:15" ht="14.25" customHeight="1" x14ac:dyDescent="0.25">
      <c r="A46" s="68" t="s">
        <v>158</v>
      </c>
      <c r="B46" s="105">
        <v>1</v>
      </c>
      <c r="C46" s="69" t="s">
        <v>107</v>
      </c>
      <c r="D46" s="67">
        <v>450</v>
      </c>
      <c r="E46" s="66" t="s">
        <v>30</v>
      </c>
      <c r="F46" s="66" t="s">
        <v>30</v>
      </c>
      <c r="G46" s="66" t="s">
        <v>30</v>
      </c>
      <c r="H46" s="67">
        <v>450</v>
      </c>
      <c r="I46" s="68">
        <v>3</v>
      </c>
      <c r="J46" s="120">
        <v>0</v>
      </c>
      <c r="K46" s="73">
        <v>470</v>
      </c>
      <c r="L46" s="72">
        <v>0</v>
      </c>
      <c r="M46" s="140" t="s">
        <v>135</v>
      </c>
      <c r="N46" s="146"/>
      <c r="O46" s="147"/>
    </row>
    <row r="47" spans="1:15" x14ac:dyDescent="0.25">
      <c r="A47" s="68" t="s">
        <v>159</v>
      </c>
      <c r="B47" s="105">
        <v>1</v>
      </c>
      <c r="C47" s="69" t="s">
        <v>110</v>
      </c>
      <c r="D47" s="67">
        <v>290</v>
      </c>
      <c r="E47" s="66" t="s">
        <v>30</v>
      </c>
      <c r="F47" s="66" t="s">
        <v>30</v>
      </c>
      <c r="G47" s="66" t="s">
        <v>30</v>
      </c>
      <c r="H47" s="67">
        <v>290</v>
      </c>
      <c r="I47" s="68">
        <v>3</v>
      </c>
      <c r="J47" s="120">
        <v>0</v>
      </c>
      <c r="K47" s="73">
        <v>120</v>
      </c>
      <c r="L47" s="72">
        <v>0</v>
      </c>
      <c r="M47" s="140" t="s">
        <v>84</v>
      </c>
      <c r="N47" s="141"/>
      <c r="O47" s="142"/>
    </row>
    <row r="48" spans="1:15" x14ac:dyDescent="0.25">
      <c r="A48" s="68" t="s">
        <v>163</v>
      </c>
      <c r="B48" s="105">
        <v>1</v>
      </c>
      <c r="C48" s="69" t="s">
        <v>113</v>
      </c>
      <c r="D48" s="67">
        <v>244</v>
      </c>
      <c r="E48" s="66" t="s">
        <v>30</v>
      </c>
      <c r="F48" s="66" t="s">
        <v>30</v>
      </c>
      <c r="G48" s="66" t="s">
        <v>30</v>
      </c>
      <c r="H48" s="67">
        <v>244</v>
      </c>
      <c r="I48" s="68">
        <v>3</v>
      </c>
      <c r="J48" s="120">
        <v>0</v>
      </c>
      <c r="K48" s="73">
        <v>244</v>
      </c>
      <c r="L48" s="72">
        <v>0</v>
      </c>
      <c r="M48" s="140" t="s">
        <v>84</v>
      </c>
      <c r="N48" s="141"/>
      <c r="O48" s="142"/>
    </row>
    <row r="49" spans="1:15" x14ac:dyDescent="0.25">
      <c r="A49" s="68" t="s">
        <v>165</v>
      </c>
      <c r="B49" s="105">
        <v>1</v>
      </c>
      <c r="C49" s="69" t="s">
        <v>114</v>
      </c>
      <c r="D49" s="67">
        <v>330</v>
      </c>
      <c r="E49" s="66" t="s">
        <v>30</v>
      </c>
      <c r="F49" s="66" t="s">
        <v>30</v>
      </c>
      <c r="G49" s="66" t="s">
        <v>30</v>
      </c>
      <c r="H49" s="67">
        <v>330</v>
      </c>
      <c r="I49" s="68">
        <v>2</v>
      </c>
      <c r="J49" s="120">
        <v>0</v>
      </c>
      <c r="K49" s="73">
        <v>320</v>
      </c>
      <c r="L49" s="72">
        <v>0</v>
      </c>
      <c r="M49" s="140" t="s">
        <v>84</v>
      </c>
      <c r="N49" s="141"/>
      <c r="O49" s="142"/>
    </row>
    <row r="50" spans="1:15" x14ac:dyDescent="0.25">
      <c r="A50" s="68" t="s">
        <v>169</v>
      </c>
      <c r="B50" s="105">
        <v>1</v>
      </c>
      <c r="C50" s="69" t="s">
        <v>118</v>
      </c>
      <c r="D50" s="67">
        <v>120</v>
      </c>
      <c r="E50" s="66" t="s">
        <v>30</v>
      </c>
      <c r="F50" s="66" t="s">
        <v>30</v>
      </c>
      <c r="G50" s="66" t="s">
        <v>30</v>
      </c>
      <c r="H50" s="67">
        <v>120</v>
      </c>
      <c r="I50" s="68">
        <v>1</v>
      </c>
      <c r="J50" s="120">
        <v>0</v>
      </c>
      <c r="K50" s="73">
        <v>10</v>
      </c>
      <c r="L50" s="72">
        <v>0</v>
      </c>
      <c r="M50" s="140" t="s">
        <v>84</v>
      </c>
      <c r="N50" s="141"/>
      <c r="O50" s="142"/>
    </row>
    <row r="51" spans="1:15" x14ac:dyDescent="0.25">
      <c r="A51" s="68" t="s">
        <v>172</v>
      </c>
      <c r="B51" s="105" t="s">
        <v>30</v>
      </c>
      <c r="C51" s="69" t="s">
        <v>121</v>
      </c>
      <c r="D51" s="67">
        <v>150</v>
      </c>
      <c r="E51" s="66" t="s">
        <v>30</v>
      </c>
      <c r="F51" s="66" t="s">
        <v>30</v>
      </c>
      <c r="G51" s="66" t="s">
        <v>30</v>
      </c>
      <c r="H51" s="67">
        <v>150</v>
      </c>
      <c r="I51" s="68">
        <v>1</v>
      </c>
      <c r="J51" s="120">
        <v>0</v>
      </c>
      <c r="K51" s="73">
        <v>150</v>
      </c>
      <c r="L51" s="72">
        <v>0</v>
      </c>
      <c r="M51" s="140" t="s">
        <v>84</v>
      </c>
      <c r="N51" s="141"/>
      <c r="O51" s="142"/>
    </row>
    <row r="52" spans="1:15" x14ac:dyDescent="0.25">
      <c r="A52" s="68" t="s">
        <v>173</v>
      </c>
      <c r="B52" s="105">
        <v>1</v>
      </c>
      <c r="C52" s="69" t="s">
        <v>122</v>
      </c>
      <c r="D52" s="67">
        <v>640</v>
      </c>
      <c r="E52" s="66" t="s">
        <v>30</v>
      </c>
      <c r="F52" s="66" t="s">
        <v>30</v>
      </c>
      <c r="G52" s="66" t="s">
        <v>30</v>
      </c>
      <c r="H52" s="67">
        <v>640</v>
      </c>
      <c r="I52" s="68">
        <v>2</v>
      </c>
      <c r="J52" s="120">
        <v>0</v>
      </c>
      <c r="K52" s="73">
        <v>1550</v>
      </c>
      <c r="L52" s="72">
        <v>5</v>
      </c>
      <c r="M52" s="140" t="s">
        <v>84</v>
      </c>
      <c r="N52" s="141"/>
      <c r="O52" s="142"/>
    </row>
    <row r="53" spans="1:15" x14ac:dyDescent="0.25">
      <c r="A53" s="68" t="s">
        <v>175</v>
      </c>
      <c r="B53" s="105">
        <v>1</v>
      </c>
      <c r="C53" s="69" t="s">
        <v>123</v>
      </c>
      <c r="D53" s="67">
        <v>160</v>
      </c>
      <c r="E53" s="66" t="s">
        <v>30</v>
      </c>
      <c r="F53" s="66" t="s">
        <v>30</v>
      </c>
      <c r="G53" s="66" t="s">
        <v>30</v>
      </c>
      <c r="H53" s="67">
        <v>160</v>
      </c>
      <c r="I53" s="68">
        <v>1</v>
      </c>
      <c r="J53" s="120">
        <v>0</v>
      </c>
      <c r="K53" s="73">
        <v>160</v>
      </c>
      <c r="L53" s="72">
        <v>0</v>
      </c>
      <c r="M53" s="140" t="s">
        <v>84</v>
      </c>
      <c r="N53" s="141"/>
      <c r="O53" s="142"/>
    </row>
    <row r="54" spans="1:15" ht="15.75" thickBot="1" x14ac:dyDescent="0.3">
      <c r="A54" s="68" t="s">
        <v>191</v>
      </c>
      <c r="B54" s="105">
        <v>1</v>
      </c>
      <c r="C54" s="69" t="s">
        <v>58</v>
      </c>
      <c r="D54" s="67">
        <v>218</v>
      </c>
      <c r="E54" s="66" t="s">
        <v>30</v>
      </c>
      <c r="F54" s="66" t="s">
        <v>30</v>
      </c>
      <c r="G54" s="66" t="s">
        <v>30</v>
      </c>
      <c r="H54" s="67">
        <v>218</v>
      </c>
      <c r="I54" s="68">
        <v>3</v>
      </c>
      <c r="J54" s="120">
        <v>0</v>
      </c>
      <c r="K54" s="73">
        <v>0</v>
      </c>
      <c r="L54" s="72">
        <v>0</v>
      </c>
      <c r="M54" s="140" t="s">
        <v>192</v>
      </c>
      <c r="N54" s="141"/>
      <c r="O54" s="142"/>
    </row>
    <row r="55" spans="1:15" ht="16.5" thickBot="1" x14ac:dyDescent="0.3">
      <c r="A55" s="129" t="s">
        <v>14</v>
      </c>
      <c r="B55" s="195" t="s">
        <v>126</v>
      </c>
      <c r="C55" s="196"/>
      <c r="D55" s="130">
        <f>SUM(D27:D53)</f>
        <v>5760</v>
      </c>
      <c r="E55" s="130">
        <f>SUM(E27:E53)</f>
        <v>0</v>
      </c>
      <c r="F55" s="130">
        <f>SUM(F27:F53)</f>
        <v>0</v>
      </c>
      <c r="G55" s="130">
        <f>SUM(G27:G53)</f>
        <v>0</v>
      </c>
      <c r="H55" s="130">
        <f>SUM(H27:H53)</f>
        <v>5760</v>
      </c>
      <c r="I55" s="131"/>
      <c r="J55" s="135">
        <f>SUM(J27:J53)</f>
        <v>0</v>
      </c>
      <c r="K55" s="133">
        <f>SUM(K27:K53)</f>
        <v>7012</v>
      </c>
      <c r="L55" s="134">
        <f>SUM(L27:L53)</f>
        <v>5</v>
      </c>
    </row>
    <row r="56" spans="1:15" ht="7.5" customHeight="1" thickBot="1" x14ac:dyDescent="0.3"/>
    <row r="57" spans="1:15" x14ac:dyDescent="0.25">
      <c r="A57" s="187" t="s">
        <v>33</v>
      </c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9"/>
    </row>
    <row r="58" spans="1:15" ht="15.75" thickBot="1" x14ac:dyDescent="0.3">
      <c r="A58" s="17" t="s">
        <v>31</v>
      </c>
      <c r="B58" s="190" t="s">
        <v>32</v>
      </c>
      <c r="C58" s="169"/>
      <c r="D58" s="169"/>
      <c r="E58" s="169"/>
      <c r="F58" s="169"/>
      <c r="G58" s="169"/>
      <c r="H58" s="169"/>
      <c r="I58" s="169"/>
      <c r="J58" s="169"/>
      <c r="K58" s="169"/>
      <c r="L58" s="170"/>
    </row>
    <row r="59" spans="1:15" x14ac:dyDescent="0.25">
      <c r="A59" s="18">
        <v>1</v>
      </c>
      <c r="B59" s="191" t="s">
        <v>34</v>
      </c>
      <c r="C59" s="192"/>
      <c r="D59" s="192"/>
      <c r="E59" s="192"/>
      <c r="F59" s="192"/>
      <c r="G59" s="192"/>
      <c r="H59" s="192"/>
      <c r="I59" s="192"/>
      <c r="J59" s="192"/>
      <c r="K59" s="192"/>
      <c r="L59" s="193"/>
    </row>
    <row r="60" spans="1:15" x14ac:dyDescent="0.25">
      <c r="A60" s="10">
        <v>2</v>
      </c>
      <c r="B60" s="194" t="s">
        <v>35</v>
      </c>
      <c r="C60" s="141"/>
      <c r="D60" s="141"/>
      <c r="E60" s="141"/>
      <c r="F60" s="141"/>
      <c r="G60" s="141"/>
      <c r="H60" s="141"/>
      <c r="I60" s="141"/>
      <c r="J60" s="141"/>
      <c r="K60" s="141"/>
      <c r="L60" s="142"/>
    </row>
    <row r="61" spans="1:15" x14ac:dyDescent="0.25">
      <c r="A61" s="10">
        <v>3</v>
      </c>
      <c r="B61" s="194" t="s">
        <v>36</v>
      </c>
      <c r="C61" s="141"/>
      <c r="D61" s="141"/>
      <c r="E61" s="141"/>
      <c r="F61" s="141"/>
      <c r="G61" s="141"/>
      <c r="H61" s="141"/>
      <c r="I61" s="141"/>
      <c r="J61" s="141"/>
      <c r="K61" s="141"/>
      <c r="L61" s="142"/>
    </row>
    <row r="62" spans="1:15" ht="15.75" thickBot="1" x14ac:dyDescent="0.3">
      <c r="A62" s="17">
        <v>4</v>
      </c>
      <c r="B62" s="208" t="s">
        <v>89</v>
      </c>
      <c r="C62" s="209"/>
      <c r="D62" s="209"/>
      <c r="E62" s="209"/>
      <c r="F62" s="209"/>
      <c r="G62" s="209"/>
      <c r="H62" s="209"/>
      <c r="I62" s="209"/>
      <c r="J62" s="209"/>
      <c r="K62" s="209"/>
      <c r="L62" s="210"/>
    </row>
    <row r="64" spans="1:15" ht="15.75" thickBot="1" x14ac:dyDescent="0.3"/>
    <row r="65" spans="1:15" ht="15.75" customHeight="1" thickBot="1" x14ac:dyDescent="0.3">
      <c r="A65" s="200" t="s">
        <v>43</v>
      </c>
      <c r="B65" s="201"/>
      <c r="C65" s="201"/>
      <c r="D65" s="201"/>
      <c r="E65" s="202"/>
      <c r="H65" s="159" t="s">
        <v>2</v>
      </c>
      <c r="I65" s="74" t="s">
        <v>44</v>
      </c>
      <c r="K65" s="1" t="s">
        <v>3</v>
      </c>
      <c r="L65" s="162" t="s">
        <v>6</v>
      </c>
      <c r="M65" s="163"/>
      <c r="N65" s="164"/>
    </row>
    <row r="66" spans="1:15" ht="15.75" thickBot="1" x14ac:dyDescent="0.3">
      <c r="A66" s="203" t="s">
        <v>67</v>
      </c>
      <c r="B66" s="204"/>
      <c r="C66" s="204"/>
      <c r="D66" s="204"/>
      <c r="E66" s="205"/>
      <c r="F66" s="87" t="s">
        <v>88</v>
      </c>
      <c r="H66" s="160"/>
      <c r="I66" s="16" t="s">
        <v>30</v>
      </c>
      <c r="K66" s="2" t="s">
        <v>4</v>
      </c>
      <c r="L66" s="165" t="s">
        <v>7</v>
      </c>
      <c r="M66" s="166"/>
      <c r="N66" s="167"/>
    </row>
    <row r="67" spans="1:15" ht="15.75" thickBot="1" x14ac:dyDescent="0.3">
      <c r="A67" s="226" t="s">
        <v>82</v>
      </c>
      <c r="B67" s="227"/>
      <c r="C67" s="227"/>
      <c r="D67" s="227"/>
      <c r="E67" s="228"/>
      <c r="F67" s="83" t="s">
        <v>88</v>
      </c>
      <c r="H67" s="161"/>
      <c r="I67" s="90" t="s">
        <v>30</v>
      </c>
      <c r="K67" s="3" t="s">
        <v>5</v>
      </c>
      <c r="L67" s="168" t="s">
        <v>8</v>
      </c>
      <c r="M67" s="169"/>
      <c r="N67" s="170"/>
    </row>
    <row r="68" spans="1:15" ht="7.5" customHeight="1" thickBot="1" x14ac:dyDescent="0.3"/>
    <row r="69" spans="1:15" x14ac:dyDescent="0.25">
      <c r="A69" s="12" t="s">
        <v>22</v>
      </c>
      <c r="B69" s="12" t="s">
        <v>22</v>
      </c>
      <c r="C69" s="7"/>
      <c r="D69" s="171" t="s">
        <v>15</v>
      </c>
      <c r="E69" s="172"/>
      <c r="F69" s="172"/>
      <c r="G69" s="173"/>
      <c r="H69" s="7"/>
      <c r="I69" s="12" t="s">
        <v>17</v>
      </c>
      <c r="J69" s="171" t="s">
        <v>19</v>
      </c>
      <c r="K69" s="172"/>
      <c r="L69" s="174"/>
      <c r="M69" s="175" t="s">
        <v>18</v>
      </c>
      <c r="N69" s="176"/>
      <c r="O69" s="177"/>
    </row>
    <row r="70" spans="1:15" x14ac:dyDescent="0.25">
      <c r="A70" s="14" t="s">
        <v>23</v>
      </c>
      <c r="B70" s="14" t="s">
        <v>24</v>
      </c>
      <c r="C70" s="8" t="s">
        <v>9</v>
      </c>
      <c r="D70" s="10" t="s">
        <v>10</v>
      </c>
      <c r="E70" s="4" t="s">
        <v>11</v>
      </c>
      <c r="F70" s="4" t="s">
        <v>12</v>
      </c>
      <c r="G70" s="5" t="s">
        <v>13</v>
      </c>
      <c r="H70" s="11" t="s">
        <v>14</v>
      </c>
      <c r="I70" s="13"/>
      <c r="J70" s="121" t="s">
        <v>20</v>
      </c>
      <c r="K70" s="115" t="s">
        <v>21</v>
      </c>
      <c r="L70" s="117" t="s">
        <v>25</v>
      </c>
      <c r="M70" s="178"/>
      <c r="N70" s="179"/>
      <c r="O70" s="180"/>
    </row>
    <row r="71" spans="1:15" ht="15.75" thickBot="1" x14ac:dyDescent="0.3">
      <c r="A71" s="15"/>
      <c r="B71" s="15"/>
      <c r="C71" s="9"/>
      <c r="D71" s="184" t="s">
        <v>16</v>
      </c>
      <c r="E71" s="185"/>
      <c r="F71" s="185"/>
      <c r="G71" s="185"/>
      <c r="H71" s="186"/>
      <c r="I71" s="6"/>
      <c r="J71" s="184" t="s">
        <v>16</v>
      </c>
      <c r="K71" s="185"/>
      <c r="L71" s="186"/>
      <c r="M71" s="181"/>
      <c r="N71" s="182"/>
      <c r="O71" s="183"/>
    </row>
    <row r="72" spans="1:15" x14ac:dyDescent="0.25">
      <c r="A72" s="42" t="s">
        <v>51</v>
      </c>
      <c r="B72" s="42">
        <v>1</v>
      </c>
      <c r="C72" s="27" t="s">
        <v>47</v>
      </c>
      <c r="D72" s="30">
        <v>290</v>
      </c>
      <c r="E72" s="58" t="s">
        <v>30</v>
      </c>
      <c r="F72" s="58" t="s">
        <v>30</v>
      </c>
      <c r="G72" s="58" t="s">
        <v>30</v>
      </c>
      <c r="H72" s="59">
        <v>290</v>
      </c>
      <c r="I72" s="42">
        <v>1</v>
      </c>
      <c r="J72" s="116">
        <v>0</v>
      </c>
      <c r="K72" s="72">
        <v>0</v>
      </c>
      <c r="L72" s="21">
        <v>0</v>
      </c>
      <c r="M72" s="223" t="s">
        <v>75</v>
      </c>
      <c r="N72" s="224"/>
      <c r="O72" s="225"/>
    </row>
    <row r="73" spans="1:15" x14ac:dyDescent="0.25">
      <c r="A73" s="43" t="s">
        <v>51</v>
      </c>
      <c r="B73" s="43">
        <v>2</v>
      </c>
      <c r="C73" s="32" t="s">
        <v>47</v>
      </c>
      <c r="D73" s="31">
        <v>105</v>
      </c>
      <c r="E73" s="60" t="s">
        <v>30</v>
      </c>
      <c r="F73" s="60" t="s">
        <v>30</v>
      </c>
      <c r="G73" s="60" t="s">
        <v>30</v>
      </c>
      <c r="H73" s="61">
        <v>105</v>
      </c>
      <c r="I73" s="43">
        <v>4</v>
      </c>
      <c r="J73" s="99">
        <v>0</v>
      </c>
      <c r="K73" s="72">
        <v>0</v>
      </c>
      <c r="L73" s="72">
        <v>0</v>
      </c>
      <c r="M73" s="197" t="s">
        <v>75</v>
      </c>
      <c r="N73" s="198"/>
      <c r="O73" s="199"/>
    </row>
    <row r="74" spans="1:15" x14ac:dyDescent="0.25">
      <c r="A74" s="43" t="s">
        <v>55</v>
      </c>
      <c r="B74" s="43">
        <v>1</v>
      </c>
      <c r="C74" s="32" t="s">
        <v>53</v>
      </c>
      <c r="D74" s="31">
        <v>110</v>
      </c>
      <c r="E74" s="60" t="s">
        <v>30</v>
      </c>
      <c r="F74" s="60" t="s">
        <v>30</v>
      </c>
      <c r="G74" s="60" t="s">
        <v>30</v>
      </c>
      <c r="H74" s="61">
        <v>110</v>
      </c>
      <c r="I74" s="43">
        <v>2</v>
      </c>
      <c r="J74" s="99">
        <v>0</v>
      </c>
      <c r="K74" s="72">
        <v>0</v>
      </c>
      <c r="L74" s="72">
        <v>0</v>
      </c>
      <c r="M74" s="197" t="s">
        <v>75</v>
      </c>
      <c r="N74" s="198"/>
      <c r="O74" s="199"/>
    </row>
    <row r="75" spans="1:15" x14ac:dyDescent="0.25">
      <c r="A75" s="79" t="s">
        <v>77</v>
      </c>
      <c r="B75" s="79">
        <v>1</v>
      </c>
      <c r="C75" s="80" t="s">
        <v>76</v>
      </c>
      <c r="D75" s="81" t="s">
        <v>30</v>
      </c>
      <c r="E75" s="81" t="s">
        <v>30</v>
      </c>
      <c r="F75" s="81">
        <v>160</v>
      </c>
      <c r="G75" s="81" t="s">
        <v>30</v>
      </c>
      <c r="H75" s="82">
        <v>160</v>
      </c>
      <c r="I75" s="79">
        <v>3</v>
      </c>
      <c r="J75" s="98">
        <v>0</v>
      </c>
      <c r="K75" s="72">
        <v>0</v>
      </c>
      <c r="L75" s="72">
        <v>0</v>
      </c>
      <c r="M75" s="148" t="s">
        <v>75</v>
      </c>
      <c r="N75" s="149"/>
      <c r="O75" s="150"/>
    </row>
    <row r="76" spans="1:15" x14ac:dyDescent="0.25">
      <c r="A76" s="79" t="s">
        <v>77</v>
      </c>
      <c r="B76" s="79">
        <v>2</v>
      </c>
      <c r="C76" s="80" t="s">
        <v>76</v>
      </c>
      <c r="D76" s="81">
        <v>160</v>
      </c>
      <c r="E76" s="81" t="s">
        <v>30</v>
      </c>
      <c r="F76" s="81" t="s">
        <v>30</v>
      </c>
      <c r="G76" s="81" t="s">
        <v>30</v>
      </c>
      <c r="H76" s="82">
        <v>160</v>
      </c>
      <c r="I76" s="79">
        <v>2</v>
      </c>
      <c r="J76" s="98">
        <v>0</v>
      </c>
      <c r="K76" s="72">
        <v>0</v>
      </c>
      <c r="L76" s="72">
        <v>0</v>
      </c>
      <c r="M76" s="148" t="s">
        <v>75</v>
      </c>
      <c r="N76" s="149"/>
      <c r="O76" s="150"/>
    </row>
    <row r="77" spans="1:15" x14ac:dyDescent="0.25">
      <c r="A77" s="79" t="s">
        <v>81</v>
      </c>
      <c r="B77" s="79">
        <v>1</v>
      </c>
      <c r="C77" s="80" t="s">
        <v>78</v>
      </c>
      <c r="D77" s="81">
        <v>360</v>
      </c>
      <c r="E77" s="81" t="s">
        <v>30</v>
      </c>
      <c r="F77" s="81" t="s">
        <v>30</v>
      </c>
      <c r="G77" s="81" t="s">
        <v>30</v>
      </c>
      <c r="H77" s="82">
        <v>360</v>
      </c>
      <c r="I77" s="79" t="s">
        <v>30</v>
      </c>
      <c r="J77" s="98">
        <v>0</v>
      </c>
      <c r="K77" s="72">
        <v>0</v>
      </c>
      <c r="L77" s="72">
        <v>0</v>
      </c>
      <c r="M77" s="148" t="s">
        <v>75</v>
      </c>
      <c r="N77" s="149"/>
      <c r="O77" s="150"/>
    </row>
    <row r="78" spans="1:15" x14ac:dyDescent="0.25">
      <c r="A78" s="79" t="s">
        <v>127</v>
      </c>
      <c r="B78" s="79">
        <v>1</v>
      </c>
      <c r="C78" s="97" t="s">
        <v>92</v>
      </c>
      <c r="D78" s="96">
        <v>134</v>
      </c>
      <c r="E78" s="94" t="s">
        <v>30</v>
      </c>
      <c r="F78" s="94" t="s">
        <v>30</v>
      </c>
      <c r="G78" s="94" t="s">
        <v>30</v>
      </c>
      <c r="H78" s="95">
        <v>134</v>
      </c>
      <c r="I78" s="43">
        <v>2</v>
      </c>
      <c r="J78" s="98">
        <v>0</v>
      </c>
      <c r="K78" s="72">
        <v>0</v>
      </c>
      <c r="L78" s="72">
        <v>0</v>
      </c>
      <c r="M78" s="148" t="s">
        <v>75</v>
      </c>
      <c r="N78" s="149"/>
      <c r="O78" s="150"/>
    </row>
    <row r="79" spans="1:15" x14ac:dyDescent="0.25">
      <c r="A79" s="79" t="s">
        <v>128</v>
      </c>
      <c r="B79" s="114">
        <v>1</v>
      </c>
      <c r="C79" s="80" t="s">
        <v>93</v>
      </c>
      <c r="D79" s="82">
        <v>190</v>
      </c>
      <c r="E79" s="81" t="s">
        <v>30</v>
      </c>
      <c r="F79" s="81" t="s">
        <v>30</v>
      </c>
      <c r="G79" s="81" t="s">
        <v>30</v>
      </c>
      <c r="H79" s="82">
        <v>190</v>
      </c>
      <c r="I79" s="79">
        <v>1</v>
      </c>
      <c r="J79" s="98">
        <v>0</v>
      </c>
      <c r="K79" s="72">
        <v>0</v>
      </c>
      <c r="L79" s="72">
        <v>0</v>
      </c>
      <c r="M79" s="148" t="s">
        <v>75</v>
      </c>
      <c r="N79" s="149"/>
      <c r="O79" s="150"/>
    </row>
    <row r="80" spans="1:15" x14ac:dyDescent="0.25">
      <c r="A80" s="79" t="s">
        <v>133</v>
      </c>
      <c r="B80" s="114">
        <v>1</v>
      </c>
      <c r="C80" s="80" t="s">
        <v>96</v>
      </c>
      <c r="D80" s="82">
        <v>190</v>
      </c>
      <c r="E80" s="81" t="s">
        <v>30</v>
      </c>
      <c r="F80" s="81" t="s">
        <v>30</v>
      </c>
      <c r="G80" s="81" t="s">
        <v>30</v>
      </c>
      <c r="H80" s="82">
        <v>190</v>
      </c>
      <c r="I80" s="79">
        <v>3</v>
      </c>
      <c r="J80" s="98">
        <v>0</v>
      </c>
      <c r="K80" s="72">
        <v>0</v>
      </c>
      <c r="L80" s="72">
        <v>0</v>
      </c>
      <c r="M80" s="148" t="s">
        <v>75</v>
      </c>
      <c r="N80" s="149"/>
      <c r="O80" s="150"/>
    </row>
    <row r="81" spans="1:15" x14ac:dyDescent="0.25">
      <c r="A81" s="79" t="s">
        <v>140</v>
      </c>
      <c r="B81" s="114">
        <v>1</v>
      </c>
      <c r="C81" s="80" t="s">
        <v>100</v>
      </c>
      <c r="D81" s="82">
        <v>340</v>
      </c>
      <c r="E81" s="81" t="s">
        <v>30</v>
      </c>
      <c r="F81" s="81" t="s">
        <v>30</v>
      </c>
      <c r="G81" s="81" t="s">
        <v>30</v>
      </c>
      <c r="H81" s="82">
        <v>340</v>
      </c>
      <c r="I81" s="79">
        <v>2</v>
      </c>
      <c r="J81" s="98">
        <v>0</v>
      </c>
      <c r="K81" s="73">
        <v>420</v>
      </c>
      <c r="L81" s="73">
        <v>2</v>
      </c>
      <c r="M81" s="197" t="s">
        <v>141</v>
      </c>
      <c r="N81" s="198"/>
      <c r="O81" s="199"/>
    </row>
    <row r="82" spans="1:15" x14ac:dyDescent="0.25">
      <c r="A82" s="79" t="s">
        <v>143</v>
      </c>
      <c r="B82" s="114">
        <v>1</v>
      </c>
      <c r="C82" s="80" t="s">
        <v>142</v>
      </c>
      <c r="D82" s="82">
        <v>130</v>
      </c>
      <c r="E82" s="81" t="s">
        <v>30</v>
      </c>
      <c r="F82" s="81" t="s">
        <v>30</v>
      </c>
      <c r="G82" s="81" t="s">
        <v>30</v>
      </c>
      <c r="H82" s="82">
        <v>130</v>
      </c>
      <c r="I82" s="79">
        <v>2</v>
      </c>
      <c r="J82" s="98">
        <v>0</v>
      </c>
      <c r="K82" s="72">
        <v>0</v>
      </c>
      <c r="L82" s="72">
        <v>0</v>
      </c>
      <c r="M82" s="148" t="s">
        <v>75</v>
      </c>
      <c r="N82" s="149"/>
      <c r="O82" s="150"/>
    </row>
    <row r="83" spans="1:15" x14ac:dyDescent="0.25">
      <c r="A83" s="79" t="s">
        <v>145</v>
      </c>
      <c r="B83" s="114">
        <v>1</v>
      </c>
      <c r="C83" s="80" t="s">
        <v>101</v>
      </c>
      <c r="D83" s="82">
        <v>180</v>
      </c>
      <c r="E83" s="81">
        <v>320</v>
      </c>
      <c r="F83" s="81" t="s">
        <v>30</v>
      </c>
      <c r="G83" s="81" t="s">
        <v>30</v>
      </c>
      <c r="H83" s="82">
        <v>400</v>
      </c>
      <c r="I83" s="79">
        <v>2</v>
      </c>
      <c r="J83" s="98">
        <v>0</v>
      </c>
      <c r="K83" s="72">
        <v>45</v>
      </c>
      <c r="L83" s="72">
        <v>0</v>
      </c>
      <c r="M83" s="148" t="s">
        <v>188</v>
      </c>
      <c r="N83" s="149"/>
      <c r="O83" s="150"/>
    </row>
    <row r="84" spans="1:15" x14ac:dyDescent="0.25">
      <c r="A84" s="79" t="s">
        <v>150</v>
      </c>
      <c r="B84" s="114">
        <v>1</v>
      </c>
      <c r="C84" s="80" t="s">
        <v>104</v>
      </c>
      <c r="D84" s="82">
        <v>220</v>
      </c>
      <c r="E84" s="81" t="s">
        <v>30</v>
      </c>
      <c r="F84" s="81" t="s">
        <v>30</v>
      </c>
      <c r="G84" s="81" t="s">
        <v>30</v>
      </c>
      <c r="H84" s="82">
        <v>220</v>
      </c>
      <c r="I84" s="79">
        <v>2</v>
      </c>
      <c r="J84" s="98">
        <v>0</v>
      </c>
      <c r="K84" s="72">
        <v>10</v>
      </c>
      <c r="L84" s="72">
        <v>0</v>
      </c>
      <c r="M84" s="148" t="s">
        <v>189</v>
      </c>
      <c r="N84" s="149"/>
      <c r="O84" s="150"/>
    </row>
    <row r="85" spans="1:15" x14ac:dyDescent="0.25">
      <c r="A85" s="79" t="s">
        <v>155</v>
      </c>
      <c r="B85" s="114">
        <v>1</v>
      </c>
      <c r="C85" s="80" t="s">
        <v>108</v>
      </c>
      <c r="D85" s="82">
        <v>84</v>
      </c>
      <c r="E85" s="81" t="s">
        <v>30</v>
      </c>
      <c r="F85" s="81" t="s">
        <v>30</v>
      </c>
      <c r="G85" s="81" t="s">
        <v>30</v>
      </c>
      <c r="H85" s="82">
        <v>84</v>
      </c>
      <c r="I85" s="79">
        <v>1</v>
      </c>
      <c r="J85" s="98">
        <v>0</v>
      </c>
      <c r="K85" s="72">
        <v>0</v>
      </c>
      <c r="L85" s="72">
        <v>0</v>
      </c>
      <c r="M85" s="148" t="s">
        <v>75</v>
      </c>
      <c r="N85" s="149"/>
      <c r="O85" s="150"/>
    </row>
    <row r="86" spans="1:15" x14ac:dyDescent="0.25">
      <c r="A86" s="79" t="s">
        <v>171</v>
      </c>
      <c r="B86" s="114">
        <v>1</v>
      </c>
      <c r="C86" s="80" t="s">
        <v>120</v>
      </c>
      <c r="D86" s="82">
        <v>180</v>
      </c>
      <c r="E86" s="81" t="s">
        <v>30</v>
      </c>
      <c r="F86" s="81" t="s">
        <v>30</v>
      </c>
      <c r="G86" s="81" t="s">
        <v>30</v>
      </c>
      <c r="H86" s="82">
        <v>180</v>
      </c>
      <c r="I86" s="79">
        <v>2</v>
      </c>
      <c r="J86" s="98">
        <v>0</v>
      </c>
      <c r="K86" s="72">
        <v>70</v>
      </c>
      <c r="L86" s="72">
        <v>0</v>
      </c>
      <c r="M86" s="148" t="s">
        <v>190</v>
      </c>
      <c r="N86" s="149"/>
      <c r="O86" s="150"/>
    </row>
    <row r="87" spans="1:15" x14ac:dyDescent="0.25">
      <c r="A87" s="79" t="s">
        <v>176</v>
      </c>
      <c r="B87" s="114">
        <v>1</v>
      </c>
      <c r="C87" s="80" t="s">
        <v>123</v>
      </c>
      <c r="D87" s="82">
        <v>60</v>
      </c>
      <c r="E87" s="81" t="s">
        <v>30</v>
      </c>
      <c r="F87" s="81" t="s">
        <v>30</v>
      </c>
      <c r="G87" s="81" t="s">
        <v>30</v>
      </c>
      <c r="H87" s="82">
        <v>60</v>
      </c>
      <c r="I87" s="79">
        <v>1</v>
      </c>
      <c r="J87" s="98">
        <v>0</v>
      </c>
      <c r="K87" s="72">
        <v>0</v>
      </c>
      <c r="L87" s="72">
        <v>0</v>
      </c>
      <c r="M87" s="148" t="s">
        <v>75</v>
      </c>
      <c r="N87" s="149"/>
      <c r="O87" s="150"/>
    </row>
    <row r="88" spans="1:15" ht="15.75" thickBot="1" x14ac:dyDescent="0.3">
      <c r="A88" s="128" t="s">
        <v>178</v>
      </c>
      <c r="B88" s="114">
        <v>1</v>
      </c>
      <c r="C88" s="80" t="s">
        <v>125</v>
      </c>
      <c r="D88" s="82">
        <v>125</v>
      </c>
      <c r="E88" s="81" t="s">
        <v>30</v>
      </c>
      <c r="F88" s="81" t="s">
        <v>30</v>
      </c>
      <c r="G88" s="81" t="s">
        <v>30</v>
      </c>
      <c r="H88" s="82">
        <v>125</v>
      </c>
      <c r="I88" s="79">
        <v>2</v>
      </c>
      <c r="J88" s="98">
        <v>0</v>
      </c>
      <c r="K88" s="73">
        <v>0</v>
      </c>
      <c r="L88" s="73">
        <v>0</v>
      </c>
      <c r="M88" s="151" t="s">
        <v>75</v>
      </c>
      <c r="N88" s="152"/>
      <c r="O88" s="152"/>
    </row>
    <row r="89" spans="1:15" ht="16.5" thickBot="1" x14ac:dyDescent="0.3">
      <c r="A89" s="129" t="s">
        <v>14</v>
      </c>
      <c r="B89" s="195" t="s">
        <v>126</v>
      </c>
      <c r="C89" s="196"/>
      <c r="D89" s="130">
        <f>SUM(D72:D88)</f>
        <v>2858</v>
      </c>
      <c r="E89" s="130">
        <f>SUM(E72:E88)</f>
        <v>320</v>
      </c>
      <c r="F89" s="130">
        <f>SUM(F72:F88)</f>
        <v>160</v>
      </c>
      <c r="G89" s="130">
        <f>SUM(G72:G88)</f>
        <v>0</v>
      </c>
      <c r="H89" s="130">
        <f>SUM(H72:H88)</f>
        <v>3238</v>
      </c>
      <c r="I89" s="131"/>
      <c r="J89" s="136">
        <f>SUM(J72:J88)</f>
        <v>0</v>
      </c>
      <c r="K89" s="133">
        <f>SUM(K72:K88)</f>
        <v>545</v>
      </c>
      <c r="L89" s="134">
        <f>SUM(L72:L88)</f>
        <v>2</v>
      </c>
    </row>
    <row r="90" spans="1:15" ht="8.25" customHeight="1" thickBot="1" x14ac:dyDescent="0.3"/>
    <row r="91" spans="1:15" x14ac:dyDescent="0.25">
      <c r="A91" s="187" t="s">
        <v>33</v>
      </c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9"/>
    </row>
    <row r="92" spans="1:15" ht="15.75" thickBot="1" x14ac:dyDescent="0.3">
      <c r="A92" s="17" t="s">
        <v>31</v>
      </c>
      <c r="B92" s="190" t="s">
        <v>32</v>
      </c>
      <c r="C92" s="169"/>
      <c r="D92" s="169"/>
      <c r="E92" s="169"/>
      <c r="F92" s="169"/>
      <c r="G92" s="169"/>
      <c r="H92" s="169"/>
      <c r="I92" s="169"/>
      <c r="J92" s="169"/>
      <c r="K92" s="169"/>
      <c r="L92" s="170"/>
    </row>
    <row r="93" spans="1:15" x14ac:dyDescent="0.25">
      <c r="A93" s="18">
        <v>1</v>
      </c>
      <c r="B93" s="191" t="s">
        <v>34</v>
      </c>
      <c r="C93" s="192"/>
      <c r="D93" s="192"/>
      <c r="E93" s="192"/>
      <c r="F93" s="192"/>
      <c r="G93" s="192"/>
      <c r="H93" s="192"/>
      <c r="I93" s="192"/>
      <c r="J93" s="192"/>
      <c r="K93" s="192"/>
      <c r="L93" s="193"/>
    </row>
    <row r="94" spans="1:15" x14ac:dyDescent="0.25">
      <c r="A94" s="10">
        <v>2</v>
      </c>
      <c r="B94" s="194" t="s">
        <v>35</v>
      </c>
      <c r="C94" s="141"/>
      <c r="D94" s="141"/>
      <c r="E94" s="141"/>
      <c r="F94" s="141"/>
      <c r="G94" s="141"/>
      <c r="H94" s="141"/>
      <c r="I94" s="141"/>
      <c r="J94" s="141"/>
      <c r="K94" s="141"/>
      <c r="L94" s="142"/>
    </row>
    <row r="95" spans="1:15" x14ac:dyDescent="0.25">
      <c r="A95" s="10">
        <v>3</v>
      </c>
      <c r="B95" s="194" t="s">
        <v>36</v>
      </c>
      <c r="C95" s="141"/>
      <c r="D95" s="141"/>
      <c r="E95" s="141"/>
      <c r="F95" s="141"/>
      <c r="G95" s="141"/>
      <c r="H95" s="141"/>
      <c r="I95" s="141"/>
      <c r="J95" s="141"/>
      <c r="K95" s="141"/>
      <c r="L95" s="142"/>
    </row>
    <row r="96" spans="1:15" ht="15.75" thickBot="1" x14ac:dyDescent="0.3">
      <c r="A96" s="17">
        <v>4</v>
      </c>
      <c r="B96" s="208" t="s">
        <v>89</v>
      </c>
      <c r="C96" s="209"/>
      <c r="D96" s="209"/>
      <c r="E96" s="209"/>
      <c r="F96" s="209"/>
      <c r="G96" s="209"/>
      <c r="H96" s="209"/>
      <c r="I96" s="209"/>
      <c r="J96" s="209"/>
      <c r="K96" s="209"/>
      <c r="L96" s="210"/>
    </row>
    <row r="98" spans="1:15" ht="15.75" thickBot="1" x14ac:dyDescent="0.3"/>
    <row r="99" spans="1:15" ht="15.75" customHeight="1" thickBot="1" x14ac:dyDescent="0.3">
      <c r="A99" s="219" t="s">
        <v>49</v>
      </c>
      <c r="B99" s="220"/>
      <c r="C99" s="220"/>
      <c r="D99" s="220"/>
      <c r="E99" s="221"/>
      <c r="H99" s="159" t="s">
        <v>2</v>
      </c>
      <c r="I99" s="89" t="s">
        <v>50</v>
      </c>
      <c r="K99" s="1" t="s">
        <v>3</v>
      </c>
      <c r="L99" s="162" t="s">
        <v>6</v>
      </c>
      <c r="M99" s="163"/>
      <c r="N99" s="164"/>
    </row>
    <row r="100" spans="1:15" ht="15.75" thickBot="1" x14ac:dyDescent="0.3">
      <c r="A100" s="153" t="s">
        <v>83</v>
      </c>
      <c r="B100" s="154"/>
      <c r="C100" s="154"/>
      <c r="D100" s="154"/>
      <c r="E100" s="155"/>
      <c r="F100" s="88" t="s">
        <v>88</v>
      </c>
      <c r="H100" s="160"/>
      <c r="I100" s="16" t="s">
        <v>30</v>
      </c>
      <c r="K100" s="2" t="s">
        <v>4</v>
      </c>
      <c r="L100" s="165" t="s">
        <v>7</v>
      </c>
      <c r="M100" s="166"/>
      <c r="N100" s="167"/>
    </row>
    <row r="101" spans="1:15" ht="15.75" thickBot="1" x14ac:dyDescent="0.3">
      <c r="H101" s="161"/>
      <c r="I101" s="90" t="s">
        <v>30</v>
      </c>
      <c r="K101" s="3" t="s">
        <v>5</v>
      </c>
      <c r="L101" s="168" t="s">
        <v>8</v>
      </c>
      <c r="M101" s="169"/>
      <c r="N101" s="170"/>
    </row>
    <row r="102" spans="1:15" ht="7.5" customHeight="1" thickBot="1" x14ac:dyDescent="0.3"/>
    <row r="103" spans="1:15" x14ac:dyDescent="0.25">
      <c r="A103" s="12" t="s">
        <v>22</v>
      </c>
      <c r="B103" s="12" t="s">
        <v>22</v>
      </c>
      <c r="C103" s="7"/>
      <c r="D103" s="171" t="s">
        <v>15</v>
      </c>
      <c r="E103" s="172"/>
      <c r="F103" s="172"/>
      <c r="G103" s="173"/>
      <c r="H103" s="7"/>
      <c r="I103" s="12" t="s">
        <v>17</v>
      </c>
      <c r="J103" s="171" t="s">
        <v>19</v>
      </c>
      <c r="K103" s="172"/>
      <c r="L103" s="174"/>
      <c r="M103" s="175" t="s">
        <v>18</v>
      </c>
      <c r="N103" s="176"/>
      <c r="O103" s="177"/>
    </row>
    <row r="104" spans="1:15" x14ac:dyDescent="0.25">
      <c r="A104" s="14" t="s">
        <v>23</v>
      </c>
      <c r="B104" s="14" t="s">
        <v>24</v>
      </c>
      <c r="C104" s="8" t="s">
        <v>9</v>
      </c>
      <c r="D104" s="10" t="s">
        <v>10</v>
      </c>
      <c r="E104" s="4" t="s">
        <v>11</v>
      </c>
      <c r="F104" s="4" t="s">
        <v>12</v>
      </c>
      <c r="G104" s="5" t="s">
        <v>13</v>
      </c>
      <c r="H104" s="11" t="s">
        <v>14</v>
      </c>
      <c r="I104" s="13"/>
      <c r="J104" s="123" t="s">
        <v>20</v>
      </c>
      <c r="K104" s="115" t="s">
        <v>21</v>
      </c>
      <c r="L104" s="117" t="s">
        <v>25</v>
      </c>
      <c r="M104" s="178"/>
      <c r="N104" s="179"/>
      <c r="O104" s="180"/>
    </row>
    <row r="105" spans="1:15" ht="15.75" thickBot="1" x14ac:dyDescent="0.3">
      <c r="A105" s="15"/>
      <c r="B105" s="15"/>
      <c r="C105" s="9"/>
      <c r="D105" s="184" t="s">
        <v>16</v>
      </c>
      <c r="E105" s="185"/>
      <c r="F105" s="185"/>
      <c r="G105" s="185"/>
      <c r="H105" s="186"/>
      <c r="I105" s="6"/>
      <c r="J105" s="184" t="s">
        <v>16</v>
      </c>
      <c r="K105" s="185"/>
      <c r="L105" s="186"/>
      <c r="M105" s="181"/>
      <c r="N105" s="182"/>
      <c r="O105" s="183"/>
    </row>
    <row r="106" spans="1:15" x14ac:dyDescent="0.25">
      <c r="A106" s="40" t="s">
        <v>52</v>
      </c>
      <c r="B106" s="40">
        <v>1</v>
      </c>
      <c r="C106" s="34" t="s">
        <v>47</v>
      </c>
      <c r="D106" s="35">
        <v>60</v>
      </c>
      <c r="E106" s="62" t="s">
        <v>30</v>
      </c>
      <c r="F106" s="63" t="s">
        <v>30</v>
      </c>
      <c r="G106" s="63" t="s">
        <v>30</v>
      </c>
      <c r="H106" s="63">
        <v>60</v>
      </c>
      <c r="I106" s="40">
        <v>2</v>
      </c>
      <c r="J106" s="112">
        <v>0</v>
      </c>
      <c r="K106" s="72">
        <v>0</v>
      </c>
      <c r="L106" s="21">
        <v>0</v>
      </c>
      <c r="M106" s="156" t="s">
        <v>30</v>
      </c>
      <c r="N106" s="157"/>
      <c r="O106" s="158"/>
    </row>
    <row r="107" spans="1:15" x14ac:dyDescent="0.25">
      <c r="A107" s="41" t="s">
        <v>54</v>
      </c>
      <c r="B107" s="41">
        <v>1</v>
      </c>
      <c r="C107" s="37" t="s">
        <v>53</v>
      </c>
      <c r="D107" s="36" t="s">
        <v>30</v>
      </c>
      <c r="E107" s="64" t="s">
        <v>30</v>
      </c>
      <c r="F107" s="33" t="s">
        <v>30</v>
      </c>
      <c r="G107" s="33">
        <v>50</v>
      </c>
      <c r="H107" s="65">
        <v>50</v>
      </c>
      <c r="I107" s="41">
        <v>3</v>
      </c>
      <c r="J107" s="113">
        <v>0</v>
      </c>
      <c r="K107" s="72">
        <v>0</v>
      </c>
      <c r="L107" s="72">
        <v>0</v>
      </c>
      <c r="M107" s="143" t="s">
        <v>30</v>
      </c>
      <c r="N107" s="144"/>
      <c r="O107" s="145"/>
    </row>
    <row r="108" spans="1:15" x14ac:dyDescent="0.25">
      <c r="A108" s="70" t="s">
        <v>59</v>
      </c>
      <c r="B108" s="70">
        <v>1</v>
      </c>
      <c r="C108" s="71" t="s">
        <v>64</v>
      </c>
      <c r="D108" s="33" t="s">
        <v>30</v>
      </c>
      <c r="E108" s="33" t="s">
        <v>30</v>
      </c>
      <c r="F108" s="33" t="s">
        <v>30</v>
      </c>
      <c r="G108" s="33">
        <v>220</v>
      </c>
      <c r="H108" s="64">
        <v>220</v>
      </c>
      <c r="I108" s="70">
        <v>3</v>
      </c>
      <c r="J108" s="111">
        <v>0</v>
      </c>
      <c r="K108" s="72">
        <v>0</v>
      </c>
      <c r="L108" s="72">
        <v>0</v>
      </c>
      <c r="M108" s="143" t="s">
        <v>30</v>
      </c>
      <c r="N108" s="144"/>
      <c r="O108" s="145"/>
    </row>
    <row r="109" spans="1:15" x14ac:dyDescent="0.25">
      <c r="A109" s="70" t="s">
        <v>80</v>
      </c>
      <c r="B109" s="70">
        <v>1</v>
      </c>
      <c r="C109" s="71" t="s">
        <v>78</v>
      </c>
      <c r="D109" s="33" t="s">
        <v>30</v>
      </c>
      <c r="E109" s="33" t="s">
        <v>30</v>
      </c>
      <c r="F109" s="33" t="s">
        <v>30</v>
      </c>
      <c r="G109" s="33">
        <v>130</v>
      </c>
      <c r="H109" s="64">
        <v>130</v>
      </c>
      <c r="I109" s="70">
        <v>3</v>
      </c>
      <c r="J109" s="111">
        <v>0</v>
      </c>
      <c r="K109" s="72">
        <v>0</v>
      </c>
      <c r="L109" s="72">
        <v>0</v>
      </c>
      <c r="M109" s="143" t="s">
        <v>30</v>
      </c>
      <c r="N109" s="144"/>
      <c r="O109" s="145"/>
    </row>
    <row r="110" spans="1:15" x14ac:dyDescent="0.25">
      <c r="A110" s="70" t="s">
        <v>129</v>
      </c>
      <c r="B110" s="110">
        <v>1</v>
      </c>
      <c r="C110" s="71" t="s">
        <v>93</v>
      </c>
      <c r="D110" s="64">
        <v>26</v>
      </c>
      <c r="E110" s="33" t="s">
        <v>30</v>
      </c>
      <c r="F110" s="33" t="s">
        <v>30</v>
      </c>
      <c r="G110" s="33" t="s">
        <v>30</v>
      </c>
      <c r="H110" s="64">
        <v>26</v>
      </c>
      <c r="I110" s="70">
        <v>1</v>
      </c>
      <c r="J110" s="111">
        <v>0</v>
      </c>
      <c r="K110" s="72">
        <v>26</v>
      </c>
      <c r="L110" s="72">
        <v>0</v>
      </c>
      <c r="M110" s="143" t="s">
        <v>179</v>
      </c>
      <c r="N110" s="144"/>
      <c r="O110" s="145"/>
    </row>
    <row r="111" spans="1:15" x14ac:dyDescent="0.25">
      <c r="A111" s="70" t="s">
        <v>131</v>
      </c>
      <c r="B111" s="110">
        <v>1</v>
      </c>
      <c r="C111" s="71" t="s">
        <v>94</v>
      </c>
      <c r="D111" s="64">
        <v>90</v>
      </c>
      <c r="E111" s="33" t="s">
        <v>30</v>
      </c>
      <c r="F111" s="33" t="s">
        <v>30</v>
      </c>
      <c r="G111" s="33" t="s">
        <v>30</v>
      </c>
      <c r="H111" s="64">
        <v>90</v>
      </c>
      <c r="I111" s="70">
        <v>3</v>
      </c>
      <c r="J111" s="111">
        <v>0</v>
      </c>
      <c r="K111" s="72">
        <v>0</v>
      </c>
      <c r="L111" s="72">
        <v>0</v>
      </c>
      <c r="M111" s="143" t="s">
        <v>30</v>
      </c>
      <c r="N111" s="144"/>
      <c r="O111" s="145"/>
    </row>
    <row r="112" spans="1:15" x14ac:dyDescent="0.25">
      <c r="A112" s="70" t="s">
        <v>137</v>
      </c>
      <c r="B112" s="110">
        <v>1</v>
      </c>
      <c r="C112" s="71" t="s">
        <v>98</v>
      </c>
      <c r="D112" s="64" t="s">
        <v>30</v>
      </c>
      <c r="E112" s="33" t="s">
        <v>30</v>
      </c>
      <c r="F112" s="33">
        <v>120</v>
      </c>
      <c r="G112" s="33" t="s">
        <v>30</v>
      </c>
      <c r="H112" s="64">
        <v>120</v>
      </c>
      <c r="I112" s="70">
        <v>1</v>
      </c>
      <c r="J112" s="111">
        <v>0</v>
      </c>
      <c r="K112" s="72">
        <v>0</v>
      </c>
      <c r="L112" s="72">
        <v>0</v>
      </c>
      <c r="M112" s="143" t="s">
        <v>30</v>
      </c>
      <c r="N112" s="144"/>
      <c r="O112" s="145"/>
    </row>
    <row r="113" spans="1:15" x14ac:dyDescent="0.25">
      <c r="A113" s="70" t="s">
        <v>139</v>
      </c>
      <c r="B113" s="110">
        <v>1</v>
      </c>
      <c r="C113" s="71" t="s">
        <v>99</v>
      </c>
      <c r="D113" s="64" t="s">
        <v>30</v>
      </c>
      <c r="E113" s="33" t="s">
        <v>30</v>
      </c>
      <c r="F113" s="33" t="s">
        <v>30</v>
      </c>
      <c r="G113" s="33">
        <v>54</v>
      </c>
      <c r="H113" s="64">
        <v>54</v>
      </c>
      <c r="I113" s="70" t="s">
        <v>41</v>
      </c>
      <c r="J113" s="111">
        <v>0</v>
      </c>
      <c r="K113" s="72">
        <v>0</v>
      </c>
      <c r="L113" s="72">
        <v>0</v>
      </c>
      <c r="M113" s="143" t="s">
        <v>30</v>
      </c>
      <c r="N113" s="144"/>
      <c r="O113" s="145"/>
    </row>
    <row r="114" spans="1:15" x14ac:dyDescent="0.25">
      <c r="A114" s="70" t="s">
        <v>146</v>
      </c>
      <c r="B114" s="110">
        <v>1</v>
      </c>
      <c r="C114" s="71" t="s">
        <v>156</v>
      </c>
      <c r="D114" s="64">
        <v>38</v>
      </c>
      <c r="E114" s="33" t="s">
        <v>30</v>
      </c>
      <c r="F114" s="33" t="s">
        <v>30</v>
      </c>
      <c r="G114" s="33" t="s">
        <v>30</v>
      </c>
      <c r="H114" s="64">
        <v>38</v>
      </c>
      <c r="I114" s="70">
        <v>2</v>
      </c>
      <c r="J114" s="111">
        <v>0</v>
      </c>
      <c r="K114" s="72">
        <v>0</v>
      </c>
      <c r="L114" s="72">
        <v>0</v>
      </c>
      <c r="M114" s="143" t="s">
        <v>30</v>
      </c>
      <c r="N114" s="144"/>
      <c r="O114" s="145"/>
    </row>
    <row r="115" spans="1:15" x14ac:dyDescent="0.25">
      <c r="A115" s="70" t="s">
        <v>147</v>
      </c>
      <c r="B115" s="110">
        <v>1</v>
      </c>
      <c r="C115" s="71" t="s">
        <v>101</v>
      </c>
      <c r="D115" s="64">
        <v>80</v>
      </c>
      <c r="E115" s="33" t="s">
        <v>30</v>
      </c>
      <c r="F115" s="33" t="s">
        <v>30</v>
      </c>
      <c r="G115" s="33" t="s">
        <v>30</v>
      </c>
      <c r="H115" s="64">
        <v>80</v>
      </c>
      <c r="I115" s="70">
        <v>1</v>
      </c>
      <c r="J115" s="111">
        <v>0</v>
      </c>
      <c r="K115" s="72">
        <v>0</v>
      </c>
      <c r="L115" s="72">
        <v>0</v>
      </c>
      <c r="M115" s="143" t="s">
        <v>30</v>
      </c>
      <c r="N115" s="144"/>
      <c r="O115" s="145"/>
    </row>
    <row r="116" spans="1:15" x14ac:dyDescent="0.25">
      <c r="A116" s="70" t="s">
        <v>151</v>
      </c>
      <c r="B116" s="110">
        <v>1</v>
      </c>
      <c r="C116" s="71" t="s">
        <v>184</v>
      </c>
      <c r="D116" s="64" t="s">
        <v>30</v>
      </c>
      <c r="E116" s="33" t="s">
        <v>30</v>
      </c>
      <c r="F116" s="33" t="s">
        <v>30</v>
      </c>
      <c r="G116" s="33">
        <v>140</v>
      </c>
      <c r="H116" s="64">
        <v>140</v>
      </c>
      <c r="I116" s="70" t="s">
        <v>41</v>
      </c>
      <c r="J116" s="111">
        <v>0</v>
      </c>
      <c r="K116" s="72">
        <v>0</v>
      </c>
      <c r="L116" s="72">
        <v>0</v>
      </c>
      <c r="M116" s="143" t="s">
        <v>185</v>
      </c>
      <c r="N116" s="144"/>
      <c r="O116" s="145"/>
    </row>
    <row r="117" spans="1:15" x14ac:dyDescent="0.25">
      <c r="A117" s="70" t="s">
        <v>153</v>
      </c>
      <c r="B117" s="110">
        <v>1</v>
      </c>
      <c r="C117" s="71" t="s">
        <v>102</v>
      </c>
      <c r="D117" s="64">
        <v>140</v>
      </c>
      <c r="E117" s="33" t="s">
        <v>30</v>
      </c>
      <c r="F117" s="33" t="s">
        <v>30</v>
      </c>
      <c r="G117" s="33" t="s">
        <v>30</v>
      </c>
      <c r="H117" s="64">
        <v>140</v>
      </c>
      <c r="I117" s="70">
        <v>2</v>
      </c>
      <c r="J117" s="111">
        <v>0</v>
      </c>
      <c r="K117" s="72">
        <v>0</v>
      </c>
      <c r="L117" s="72">
        <v>0</v>
      </c>
      <c r="M117" s="143" t="s">
        <v>30</v>
      </c>
      <c r="N117" s="144"/>
      <c r="O117" s="145"/>
    </row>
    <row r="118" spans="1:15" x14ac:dyDescent="0.25">
      <c r="A118" s="70" t="s">
        <v>160</v>
      </c>
      <c r="B118" s="110">
        <v>1</v>
      </c>
      <c r="C118" s="71" t="s">
        <v>105</v>
      </c>
      <c r="D118" s="64" t="s">
        <v>30</v>
      </c>
      <c r="E118" s="33">
        <v>116</v>
      </c>
      <c r="F118" s="33" t="s">
        <v>30</v>
      </c>
      <c r="G118" s="33" t="s">
        <v>30</v>
      </c>
      <c r="H118" s="64">
        <v>116</v>
      </c>
      <c r="I118" s="70">
        <v>1</v>
      </c>
      <c r="J118" s="111">
        <v>0</v>
      </c>
      <c r="K118" s="72">
        <v>0</v>
      </c>
      <c r="L118" s="72">
        <v>0</v>
      </c>
      <c r="M118" s="143" t="s">
        <v>30</v>
      </c>
      <c r="N118" s="144"/>
      <c r="O118" s="145"/>
    </row>
    <row r="119" spans="1:15" x14ac:dyDescent="0.25">
      <c r="A119" s="70" t="s">
        <v>161</v>
      </c>
      <c r="B119" s="110">
        <v>1</v>
      </c>
      <c r="C119" s="71" t="s">
        <v>106</v>
      </c>
      <c r="D119" s="64" t="s">
        <v>30</v>
      </c>
      <c r="E119" s="33">
        <v>210</v>
      </c>
      <c r="F119" s="33" t="s">
        <v>30</v>
      </c>
      <c r="G119" s="33" t="s">
        <v>30</v>
      </c>
      <c r="H119" s="64">
        <v>210</v>
      </c>
      <c r="I119" s="70">
        <v>1</v>
      </c>
      <c r="J119" s="111">
        <v>0</v>
      </c>
      <c r="K119" s="72">
        <v>0</v>
      </c>
      <c r="L119" s="72">
        <v>0</v>
      </c>
      <c r="M119" s="143" t="s">
        <v>30</v>
      </c>
      <c r="N119" s="144"/>
      <c r="O119" s="145"/>
    </row>
    <row r="120" spans="1:15" x14ac:dyDescent="0.25">
      <c r="A120" s="70" t="s">
        <v>162</v>
      </c>
      <c r="B120" s="110">
        <v>1</v>
      </c>
      <c r="C120" s="71" t="s">
        <v>107</v>
      </c>
      <c r="D120" s="64" t="s">
        <v>30</v>
      </c>
      <c r="E120" s="33" t="s">
        <v>30</v>
      </c>
      <c r="F120" s="33" t="s">
        <v>30</v>
      </c>
      <c r="G120" s="33">
        <v>160</v>
      </c>
      <c r="H120" s="64">
        <v>160</v>
      </c>
      <c r="I120" s="70" t="s">
        <v>41</v>
      </c>
      <c r="J120" s="111">
        <v>0</v>
      </c>
      <c r="K120" s="72">
        <v>0</v>
      </c>
      <c r="L120" s="72">
        <v>0</v>
      </c>
      <c r="M120" s="143" t="s">
        <v>183</v>
      </c>
      <c r="N120" s="144"/>
      <c r="O120" s="145"/>
    </row>
    <row r="121" spans="1:15" x14ac:dyDescent="0.25">
      <c r="A121" s="70" t="s">
        <v>162</v>
      </c>
      <c r="B121" s="110">
        <v>2</v>
      </c>
      <c r="C121" s="71" t="s">
        <v>107</v>
      </c>
      <c r="D121" s="64" t="s">
        <v>30</v>
      </c>
      <c r="E121" s="33" t="s">
        <v>30</v>
      </c>
      <c r="F121" s="33" t="s">
        <v>30</v>
      </c>
      <c r="G121" s="33">
        <v>150</v>
      </c>
      <c r="H121" s="64">
        <v>150</v>
      </c>
      <c r="I121" s="70" t="s">
        <v>41</v>
      </c>
      <c r="J121" s="111">
        <v>0</v>
      </c>
      <c r="K121" s="72">
        <v>0</v>
      </c>
      <c r="L121" s="127">
        <v>0</v>
      </c>
      <c r="M121" s="137" t="s">
        <v>154</v>
      </c>
      <c r="N121" s="138"/>
      <c r="O121" s="139"/>
    </row>
    <row r="122" spans="1:15" x14ac:dyDescent="0.25">
      <c r="A122" s="70" t="s">
        <v>164</v>
      </c>
      <c r="B122" s="110">
        <v>1</v>
      </c>
      <c r="C122" s="71" t="s">
        <v>109</v>
      </c>
      <c r="D122" s="64">
        <v>160</v>
      </c>
      <c r="E122" s="33" t="s">
        <v>30</v>
      </c>
      <c r="F122" s="33" t="s">
        <v>30</v>
      </c>
      <c r="G122" s="33" t="s">
        <v>30</v>
      </c>
      <c r="H122" s="64">
        <v>160</v>
      </c>
      <c r="I122" s="70">
        <v>3</v>
      </c>
      <c r="J122" s="111">
        <v>0</v>
      </c>
      <c r="K122" s="72">
        <v>0</v>
      </c>
      <c r="L122" s="127">
        <v>0</v>
      </c>
      <c r="M122" s="143" t="s">
        <v>30</v>
      </c>
      <c r="N122" s="144"/>
      <c r="O122" s="145"/>
    </row>
    <row r="123" spans="1:15" x14ac:dyDescent="0.25">
      <c r="A123" s="70" t="s">
        <v>166</v>
      </c>
      <c r="B123" s="110">
        <v>1</v>
      </c>
      <c r="C123" s="71" t="s">
        <v>111</v>
      </c>
      <c r="D123" s="64">
        <v>160</v>
      </c>
      <c r="E123" s="33" t="s">
        <v>30</v>
      </c>
      <c r="F123" s="33" t="s">
        <v>30</v>
      </c>
      <c r="G123" s="33" t="s">
        <v>30</v>
      </c>
      <c r="H123" s="64">
        <v>160</v>
      </c>
      <c r="I123" s="70">
        <v>3</v>
      </c>
      <c r="J123" s="111">
        <v>0</v>
      </c>
      <c r="K123" s="72">
        <v>0</v>
      </c>
      <c r="L123" s="127">
        <v>0</v>
      </c>
      <c r="M123" s="143" t="s">
        <v>30</v>
      </c>
      <c r="N123" s="144"/>
      <c r="O123" s="145"/>
    </row>
    <row r="124" spans="1:15" x14ac:dyDescent="0.25">
      <c r="A124" s="70" t="s">
        <v>186</v>
      </c>
      <c r="B124" s="110">
        <v>1</v>
      </c>
      <c r="C124" s="71" t="s">
        <v>112</v>
      </c>
      <c r="D124" s="64">
        <v>460</v>
      </c>
      <c r="E124" s="33" t="s">
        <v>30</v>
      </c>
      <c r="F124" s="33" t="s">
        <v>30</v>
      </c>
      <c r="G124" s="33" t="s">
        <v>30</v>
      </c>
      <c r="H124" s="64">
        <v>460</v>
      </c>
      <c r="I124" s="70">
        <v>1</v>
      </c>
      <c r="J124" s="111">
        <v>0</v>
      </c>
      <c r="K124" s="72">
        <v>0</v>
      </c>
      <c r="L124" s="127">
        <v>0</v>
      </c>
      <c r="M124" s="143" t="s">
        <v>30</v>
      </c>
      <c r="N124" s="144"/>
      <c r="O124" s="145"/>
    </row>
    <row r="125" spans="1:15" x14ac:dyDescent="0.25">
      <c r="A125" s="70" t="s">
        <v>167</v>
      </c>
      <c r="B125" s="110">
        <v>1</v>
      </c>
      <c r="C125" s="71" t="s">
        <v>113</v>
      </c>
      <c r="D125" s="64">
        <v>90</v>
      </c>
      <c r="E125" s="33" t="s">
        <v>30</v>
      </c>
      <c r="F125" s="33" t="s">
        <v>30</v>
      </c>
      <c r="G125" s="33" t="s">
        <v>30</v>
      </c>
      <c r="H125" s="64">
        <v>90</v>
      </c>
      <c r="I125" s="70">
        <v>1</v>
      </c>
      <c r="J125" s="111">
        <v>0</v>
      </c>
      <c r="K125" s="72">
        <v>30</v>
      </c>
      <c r="L125" s="127">
        <v>2</v>
      </c>
      <c r="M125" s="143" t="s">
        <v>177</v>
      </c>
      <c r="N125" s="144"/>
      <c r="O125" s="145"/>
    </row>
    <row r="126" spans="1:15" x14ac:dyDescent="0.25">
      <c r="A126" s="70" t="s">
        <v>168</v>
      </c>
      <c r="B126" s="110">
        <v>1</v>
      </c>
      <c r="C126" s="71" t="s">
        <v>114</v>
      </c>
      <c r="D126" s="64" t="s">
        <v>30</v>
      </c>
      <c r="E126" s="33" t="s">
        <v>30</v>
      </c>
      <c r="F126" s="33" t="s">
        <v>30</v>
      </c>
      <c r="G126" s="33">
        <v>170</v>
      </c>
      <c r="H126" s="64">
        <v>170</v>
      </c>
      <c r="I126" s="70" t="s">
        <v>41</v>
      </c>
      <c r="J126" s="111">
        <v>0</v>
      </c>
      <c r="K126" s="72">
        <v>0</v>
      </c>
      <c r="L126" s="127">
        <v>0</v>
      </c>
      <c r="M126" s="143" t="s">
        <v>30</v>
      </c>
      <c r="N126" s="144"/>
      <c r="O126" s="145"/>
    </row>
    <row r="127" spans="1:15" x14ac:dyDescent="0.25">
      <c r="A127" s="70" t="s">
        <v>170</v>
      </c>
      <c r="B127" s="110">
        <v>1</v>
      </c>
      <c r="C127" s="71" t="s">
        <v>115</v>
      </c>
      <c r="D127" s="64" t="s">
        <v>30</v>
      </c>
      <c r="E127" s="33" t="s">
        <v>30</v>
      </c>
      <c r="F127" s="33" t="s">
        <v>30</v>
      </c>
      <c r="G127" s="33">
        <v>200</v>
      </c>
      <c r="H127" s="64">
        <v>200</v>
      </c>
      <c r="I127" s="70" t="s">
        <v>41</v>
      </c>
      <c r="J127" s="111">
        <v>0</v>
      </c>
      <c r="K127" s="72">
        <v>0</v>
      </c>
      <c r="L127" s="127">
        <v>0</v>
      </c>
      <c r="M127" s="143" t="s">
        <v>30</v>
      </c>
      <c r="N127" s="144"/>
      <c r="O127" s="145"/>
    </row>
    <row r="128" spans="1:15" x14ac:dyDescent="0.25">
      <c r="A128" s="70" t="s">
        <v>174</v>
      </c>
      <c r="B128" s="110">
        <v>1</v>
      </c>
      <c r="C128" s="71" t="s">
        <v>116</v>
      </c>
      <c r="D128" s="64">
        <v>280</v>
      </c>
      <c r="E128" s="33" t="s">
        <v>30</v>
      </c>
      <c r="F128" s="33" t="s">
        <v>30</v>
      </c>
      <c r="G128" s="33" t="s">
        <v>30</v>
      </c>
      <c r="H128" s="64">
        <v>280</v>
      </c>
      <c r="I128" s="70">
        <v>3</v>
      </c>
      <c r="J128" s="111">
        <v>0</v>
      </c>
      <c r="K128" s="72">
        <v>0</v>
      </c>
      <c r="L128" s="127">
        <v>0</v>
      </c>
      <c r="M128" s="143" t="s">
        <v>30</v>
      </c>
      <c r="N128" s="144"/>
      <c r="O128" s="145"/>
    </row>
    <row r="129" spans="1:15" x14ac:dyDescent="0.25">
      <c r="A129" s="70" t="s">
        <v>180</v>
      </c>
      <c r="B129" s="110">
        <v>1</v>
      </c>
      <c r="C129" s="71" t="s">
        <v>117</v>
      </c>
      <c r="D129" s="64" t="s">
        <v>30</v>
      </c>
      <c r="E129" s="33" t="s">
        <v>30</v>
      </c>
      <c r="F129" s="33" t="s">
        <v>30</v>
      </c>
      <c r="G129" s="33">
        <v>150</v>
      </c>
      <c r="H129" s="64">
        <v>150</v>
      </c>
      <c r="I129" s="70" t="s">
        <v>41</v>
      </c>
      <c r="J129" s="111">
        <v>0</v>
      </c>
      <c r="K129" s="72">
        <v>0</v>
      </c>
      <c r="L129" s="127">
        <v>0</v>
      </c>
      <c r="M129" s="143" t="s">
        <v>30</v>
      </c>
      <c r="N129" s="144"/>
      <c r="O129" s="145"/>
    </row>
    <row r="130" spans="1:15" x14ac:dyDescent="0.25">
      <c r="A130" s="70" t="s">
        <v>181</v>
      </c>
      <c r="B130" s="110">
        <v>1</v>
      </c>
      <c r="C130" s="71" t="s">
        <v>119</v>
      </c>
      <c r="D130" s="64" t="s">
        <v>30</v>
      </c>
      <c r="E130" s="33" t="s">
        <v>30</v>
      </c>
      <c r="F130" s="33" t="s">
        <v>30</v>
      </c>
      <c r="G130" s="33">
        <v>90</v>
      </c>
      <c r="H130" s="64">
        <v>90</v>
      </c>
      <c r="I130" s="70" t="s">
        <v>41</v>
      </c>
      <c r="J130" s="111">
        <v>0</v>
      </c>
      <c r="K130" s="72">
        <v>0</v>
      </c>
      <c r="L130" s="127">
        <v>0</v>
      </c>
      <c r="M130" s="143" t="s">
        <v>30</v>
      </c>
      <c r="N130" s="144"/>
      <c r="O130" s="145"/>
    </row>
    <row r="131" spans="1:15" x14ac:dyDescent="0.25">
      <c r="A131" s="70" t="s">
        <v>182</v>
      </c>
      <c r="B131" s="110">
        <v>1</v>
      </c>
      <c r="C131" s="71" t="s">
        <v>122</v>
      </c>
      <c r="D131" s="64">
        <v>1040</v>
      </c>
      <c r="E131" s="33" t="s">
        <v>30</v>
      </c>
      <c r="F131" s="33" t="s">
        <v>30</v>
      </c>
      <c r="G131" s="33" t="s">
        <v>30</v>
      </c>
      <c r="H131" s="64">
        <v>1040</v>
      </c>
      <c r="I131" s="70">
        <v>3</v>
      </c>
      <c r="J131" s="111">
        <v>0</v>
      </c>
      <c r="K131" s="72">
        <v>0</v>
      </c>
      <c r="L131" s="127">
        <v>0</v>
      </c>
      <c r="M131" s="143" t="s">
        <v>30</v>
      </c>
      <c r="N131" s="144"/>
      <c r="O131" s="145"/>
    </row>
    <row r="132" spans="1:15" ht="15.75" thickBot="1" x14ac:dyDescent="0.3">
      <c r="A132" s="70" t="s">
        <v>187</v>
      </c>
      <c r="B132" s="110">
        <v>1</v>
      </c>
      <c r="C132" s="71" t="s">
        <v>124</v>
      </c>
      <c r="D132" s="64">
        <v>180</v>
      </c>
      <c r="E132" s="33" t="s">
        <v>30</v>
      </c>
      <c r="F132" s="33" t="s">
        <v>30</v>
      </c>
      <c r="G132" s="33" t="s">
        <v>30</v>
      </c>
      <c r="H132" s="64">
        <v>180</v>
      </c>
      <c r="I132" s="70">
        <v>2</v>
      </c>
      <c r="J132" s="111">
        <v>0</v>
      </c>
      <c r="K132" s="72">
        <v>0</v>
      </c>
      <c r="L132" s="127">
        <v>0</v>
      </c>
      <c r="M132" s="229" t="s">
        <v>30</v>
      </c>
      <c r="N132" s="230"/>
      <c r="O132" s="231"/>
    </row>
    <row r="133" spans="1:15" ht="16.5" thickBot="1" x14ac:dyDescent="0.3">
      <c r="A133" s="129" t="s">
        <v>14</v>
      </c>
      <c r="B133" s="195" t="s">
        <v>126</v>
      </c>
      <c r="C133" s="196"/>
      <c r="D133" s="130">
        <f>SUM(D105:D132)</f>
        <v>2804</v>
      </c>
      <c r="E133" s="130">
        <f>SUM(E105:E132)</f>
        <v>326</v>
      </c>
      <c r="F133" s="130">
        <f>SUM(F105:F132)</f>
        <v>120</v>
      </c>
      <c r="G133" s="130">
        <f>SUM(G105:G132)</f>
        <v>1514</v>
      </c>
      <c r="H133" s="130">
        <f>SUM(H105:H132)</f>
        <v>4764</v>
      </c>
      <c r="I133" s="131"/>
      <c r="J133" s="132">
        <f>SUM(J105:J132)</f>
        <v>0</v>
      </c>
      <c r="K133" s="133">
        <f>SUM(K105:K132)</f>
        <v>56</v>
      </c>
      <c r="L133" s="134">
        <f>SUM(L105:L132)</f>
        <v>2</v>
      </c>
    </row>
    <row r="134" spans="1:15" ht="8.25" customHeight="1" thickBot="1" x14ac:dyDescent="0.3"/>
    <row r="135" spans="1:15" x14ac:dyDescent="0.25">
      <c r="A135" s="187" t="s">
        <v>33</v>
      </c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9"/>
    </row>
    <row r="136" spans="1:15" ht="15.75" thickBot="1" x14ac:dyDescent="0.3">
      <c r="A136" s="17" t="s">
        <v>31</v>
      </c>
      <c r="B136" s="190" t="s">
        <v>32</v>
      </c>
      <c r="C136" s="169"/>
      <c r="D136" s="169"/>
      <c r="E136" s="169"/>
      <c r="F136" s="169"/>
      <c r="G136" s="169"/>
      <c r="H136" s="169"/>
      <c r="I136" s="169"/>
      <c r="J136" s="169"/>
      <c r="K136" s="169"/>
      <c r="L136" s="170"/>
    </row>
    <row r="137" spans="1:15" x14ac:dyDescent="0.25">
      <c r="A137" s="18">
        <v>1</v>
      </c>
      <c r="B137" s="191" t="s">
        <v>34</v>
      </c>
      <c r="C137" s="192"/>
      <c r="D137" s="192"/>
      <c r="E137" s="192"/>
      <c r="F137" s="192"/>
      <c r="G137" s="192"/>
      <c r="H137" s="192"/>
      <c r="I137" s="192"/>
      <c r="J137" s="192"/>
      <c r="K137" s="192"/>
      <c r="L137" s="193"/>
    </row>
    <row r="138" spans="1:15" x14ac:dyDescent="0.25">
      <c r="A138" s="10">
        <v>2</v>
      </c>
      <c r="B138" s="194" t="s">
        <v>35</v>
      </c>
      <c r="C138" s="141"/>
      <c r="D138" s="141"/>
      <c r="E138" s="141"/>
      <c r="F138" s="141"/>
      <c r="G138" s="141"/>
      <c r="H138" s="141"/>
      <c r="I138" s="141"/>
      <c r="J138" s="141"/>
      <c r="K138" s="141"/>
      <c r="L138" s="142"/>
    </row>
    <row r="139" spans="1:15" x14ac:dyDescent="0.25">
      <c r="A139" s="10">
        <v>3</v>
      </c>
      <c r="B139" s="194" t="s">
        <v>36</v>
      </c>
      <c r="C139" s="141"/>
      <c r="D139" s="141"/>
      <c r="E139" s="141"/>
      <c r="F139" s="141"/>
      <c r="G139" s="141"/>
      <c r="H139" s="141"/>
      <c r="I139" s="141"/>
      <c r="J139" s="141"/>
      <c r="K139" s="141"/>
      <c r="L139" s="142"/>
    </row>
    <row r="140" spans="1:15" ht="15.75" thickBot="1" x14ac:dyDescent="0.3">
      <c r="A140" s="17">
        <v>4</v>
      </c>
      <c r="B140" s="208" t="s">
        <v>89</v>
      </c>
      <c r="C140" s="209"/>
      <c r="D140" s="209"/>
      <c r="E140" s="209"/>
      <c r="F140" s="209"/>
      <c r="G140" s="209"/>
      <c r="H140" s="209"/>
      <c r="I140" s="209"/>
      <c r="J140" s="209"/>
      <c r="K140" s="209"/>
      <c r="L140" s="210"/>
    </row>
    <row r="141" spans="1:15" ht="8.25" customHeight="1" thickBot="1" x14ac:dyDescent="0.3"/>
    <row r="142" spans="1:15" x14ac:dyDescent="0.25">
      <c r="A142" s="187" t="s">
        <v>37</v>
      </c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  <c r="L142" s="189"/>
    </row>
    <row r="143" spans="1:15" ht="15.75" thickBot="1" x14ac:dyDescent="0.3">
      <c r="A143" s="17" t="s">
        <v>31</v>
      </c>
      <c r="B143" s="190" t="s">
        <v>32</v>
      </c>
      <c r="C143" s="169"/>
      <c r="D143" s="169"/>
      <c r="E143" s="169"/>
      <c r="F143" s="169"/>
      <c r="G143" s="169"/>
      <c r="H143" s="169"/>
      <c r="I143" s="169"/>
      <c r="J143" s="169"/>
      <c r="K143" s="169"/>
      <c r="L143" s="170"/>
    </row>
    <row r="144" spans="1:15" x14ac:dyDescent="0.25">
      <c r="A144" s="18">
        <v>1</v>
      </c>
      <c r="B144" s="191" t="s">
        <v>38</v>
      </c>
      <c r="C144" s="192"/>
      <c r="D144" s="192"/>
      <c r="E144" s="192"/>
      <c r="F144" s="192"/>
      <c r="G144" s="192"/>
      <c r="H144" s="192"/>
      <c r="I144" s="192"/>
      <c r="J144" s="192"/>
      <c r="K144" s="192"/>
      <c r="L144" s="193"/>
    </row>
    <row r="145" spans="1:12" x14ac:dyDescent="0.25">
      <c r="A145" s="10">
        <v>2</v>
      </c>
      <c r="B145" s="194" t="s">
        <v>39</v>
      </c>
      <c r="C145" s="141"/>
      <c r="D145" s="141"/>
      <c r="E145" s="141"/>
      <c r="F145" s="141"/>
      <c r="G145" s="141"/>
      <c r="H145" s="141"/>
      <c r="I145" s="141"/>
      <c r="J145" s="141"/>
      <c r="K145" s="141"/>
      <c r="L145" s="142"/>
    </row>
    <row r="146" spans="1:12" x14ac:dyDescent="0.25">
      <c r="A146" s="10">
        <v>3</v>
      </c>
      <c r="B146" s="194" t="s">
        <v>40</v>
      </c>
      <c r="C146" s="141"/>
      <c r="D146" s="141"/>
      <c r="E146" s="141"/>
      <c r="F146" s="141"/>
      <c r="G146" s="141"/>
      <c r="H146" s="141"/>
      <c r="I146" s="141"/>
      <c r="J146" s="141"/>
      <c r="K146" s="141"/>
      <c r="L146" s="142"/>
    </row>
    <row r="147" spans="1:12" ht="15.75" thickBot="1" x14ac:dyDescent="0.3">
      <c r="A147" s="17" t="s">
        <v>41</v>
      </c>
      <c r="B147" s="208" t="s">
        <v>42</v>
      </c>
      <c r="C147" s="209"/>
      <c r="D147" s="209"/>
      <c r="E147" s="209"/>
      <c r="F147" s="209"/>
      <c r="G147" s="209"/>
      <c r="H147" s="209"/>
      <c r="I147" s="209"/>
      <c r="J147" s="209"/>
      <c r="K147" s="209"/>
      <c r="L147" s="210"/>
    </row>
  </sheetData>
  <mergeCells count="153">
    <mergeCell ref="B147:L147"/>
    <mergeCell ref="M116:O116"/>
    <mergeCell ref="M109:O109"/>
    <mergeCell ref="B138:L138"/>
    <mergeCell ref="B139:L139"/>
    <mergeCell ref="B140:L140"/>
    <mergeCell ref="A142:L142"/>
    <mergeCell ref="B143:L143"/>
    <mergeCell ref="B144:L144"/>
    <mergeCell ref="B145:L145"/>
    <mergeCell ref="B146:L146"/>
    <mergeCell ref="B133:C133"/>
    <mergeCell ref="A135:L135"/>
    <mergeCell ref="B136:L136"/>
    <mergeCell ref="B137:L137"/>
    <mergeCell ref="M131:O131"/>
    <mergeCell ref="M132:O132"/>
    <mergeCell ref="M129:O129"/>
    <mergeCell ref="M130:O130"/>
    <mergeCell ref="M124:O124"/>
    <mergeCell ref="M125:O125"/>
    <mergeCell ref="M126:O126"/>
    <mergeCell ref="M127:O127"/>
    <mergeCell ref="M128:O128"/>
    <mergeCell ref="M69:O71"/>
    <mergeCell ref="D71:H71"/>
    <mergeCell ref="J71:L71"/>
    <mergeCell ref="M72:O72"/>
    <mergeCell ref="M73:O73"/>
    <mergeCell ref="M78:O78"/>
    <mergeCell ref="M79:O79"/>
    <mergeCell ref="A67:E67"/>
    <mergeCell ref="B95:L95"/>
    <mergeCell ref="H65:H67"/>
    <mergeCell ref="M80:O80"/>
    <mergeCell ref="M86:O86"/>
    <mergeCell ref="M85:O85"/>
    <mergeCell ref="M84:O84"/>
    <mergeCell ref="B62:L62"/>
    <mergeCell ref="B55:C55"/>
    <mergeCell ref="A99:E99"/>
    <mergeCell ref="D69:G69"/>
    <mergeCell ref="J69:L69"/>
    <mergeCell ref="B96:L96"/>
    <mergeCell ref="L20:N20"/>
    <mergeCell ref="L21:N21"/>
    <mergeCell ref="L22:N22"/>
    <mergeCell ref="D24:G24"/>
    <mergeCell ref="J24:L24"/>
    <mergeCell ref="M24:O26"/>
    <mergeCell ref="D26:H26"/>
    <mergeCell ref="J26:L26"/>
    <mergeCell ref="M42:O42"/>
    <mergeCell ref="M28:O28"/>
    <mergeCell ref="M32:O32"/>
    <mergeCell ref="M33:O33"/>
    <mergeCell ref="M34:O34"/>
    <mergeCell ref="M30:O30"/>
    <mergeCell ref="M31:O31"/>
    <mergeCell ref="M36:O36"/>
    <mergeCell ref="M37:O37"/>
    <mergeCell ref="M27:O27"/>
    <mergeCell ref="M38:O38"/>
    <mergeCell ref="M5:O7"/>
    <mergeCell ref="J5:L5"/>
    <mergeCell ref="J7:L7"/>
    <mergeCell ref="A22:E22"/>
    <mergeCell ref="B17:L17"/>
    <mergeCell ref="A1:E1"/>
    <mergeCell ref="A2:E2"/>
    <mergeCell ref="A20:E20"/>
    <mergeCell ref="A21:E21"/>
    <mergeCell ref="D7:H7"/>
    <mergeCell ref="H1:H3"/>
    <mergeCell ref="L1:N1"/>
    <mergeCell ref="L2:N2"/>
    <mergeCell ref="L3:N3"/>
    <mergeCell ref="D5:G5"/>
    <mergeCell ref="M8:O8"/>
    <mergeCell ref="M9:O9"/>
    <mergeCell ref="B10:C10"/>
    <mergeCell ref="A12:L12"/>
    <mergeCell ref="B13:L13"/>
    <mergeCell ref="B14:L14"/>
    <mergeCell ref="B15:L15"/>
    <mergeCell ref="B16:L16"/>
    <mergeCell ref="H20:H22"/>
    <mergeCell ref="M75:O75"/>
    <mergeCell ref="M108:O108"/>
    <mergeCell ref="M74:O74"/>
    <mergeCell ref="L65:N65"/>
    <mergeCell ref="L66:N66"/>
    <mergeCell ref="L67:N67"/>
    <mergeCell ref="M29:O29"/>
    <mergeCell ref="M81:O81"/>
    <mergeCell ref="M82:O82"/>
    <mergeCell ref="M83:O83"/>
    <mergeCell ref="A57:L57"/>
    <mergeCell ref="B58:L58"/>
    <mergeCell ref="B59:L59"/>
    <mergeCell ref="B60:L60"/>
    <mergeCell ref="B61:L61"/>
    <mergeCell ref="A65:E65"/>
    <mergeCell ref="A66:E66"/>
    <mergeCell ref="M41:O41"/>
    <mergeCell ref="M43:O43"/>
    <mergeCell ref="M39:O39"/>
    <mergeCell ref="M40:O40"/>
    <mergeCell ref="M35:O35"/>
    <mergeCell ref="M110:O110"/>
    <mergeCell ref="A100:E100"/>
    <mergeCell ref="M76:O76"/>
    <mergeCell ref="M106:O106"/>
    <mergeCell ref="M107:O107"/>
    <mergeCell ref="H99:H101"/>
    <mergeCell ref="L99:N99"/>
    <mergeCell ref="L100:N100"/>
    <mergeCell ref="L101:N101"/>
    <mergeCell ref="D103:G103"/>
    <mergeCell ref="J103:L103"/>
    <mergeCell ref="M103:O105"/>
    <mergeCell ref="D105:H105"/>
    <mergeCell ref="J105:L105"/>
    <mergeCell ref="A91:L91"/>
    <mergeCell ref="B92:L92"/>
    <mergeCell ref="B93:L93"/>
    <mergeCell ref="B94:L94"/>
    <mergeCell ref="M77:O77"/>
    <mergeCell ref="B89:C89"/>
    <mergeCell ref="M54:O54"/>
    <mergeCell ref="M120:O120"/>
    <mergeCell ref="M122:O122"/>
    <mergeCell ref="M44:O44"/>
    <mergeCell ref="M123:O123"/>
    <mergeCell ref="M117:O117"/>
    <mergeCell ref="M118:O118"/>
    <mergeCell ref="M119:O119"/>
    <mergeCell ref="M112:O112"/>
    <mergeCell ref="M113:O113"/>
    <mergeCell ref="M115:O115"/>
    <mergeCell ref="M114:O114"/>
    <mergeCell ref="M52:O52"/>
    <mergeCell ref="M53:O53"/>
    <mergeCell ref="M50:O50"/>
    <mergeCell ref="M51:O51"/>
    <mergeCell ref="M48:O48"/>
    <mergeCell ref="M49:O49"/>
    <mergeCell ref="M46:O46"/>
    <mergeCell ref="M47:O47"/>
    <mergeCell ref="M45:O45"/>
    <mergeCell ref="M111:O111"/>
    <mergeCell ref="M87:O87"/>
    <mergeCell ref="M88:O88"/>
  </mergeCells>
  <pageMargins left="0.31496062992125984" right="0.31496062992125984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lavicka@plavicka2.cz</dc:creator>
  <cp:lastModifiedBy>1Mracek Zdeněk</cp:lastModifiedBy>
  <dcterms:created xsi:type="dcterms:W3CDTF">2021-03-14T08:18:39Z</dcterms:created>
  <dcterms:modified xsi:type="dcterms:W3CDTF">2023-05-04T12:26:47Z</dcterms:modified>
</cp:coreProperties>
</file>